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еревод. стоимость обучения\2 курс\"/>
    </mc:Choice>
  </mc:AlternateContent>
  <bookViews>
    <workbookView xWindow="240" yWindow="330" windowWidth="10515" windowHeight="8010"/>
  </bookViews>
  <sheets>
    <sheet name="Очная " sheetId="5" r:id="rId1"/>
  </sheets>
  <definedNames>
    <definedName name="_xlnm.Print_Titles" localSheetId="0">'Очная '!$15:$16</definedName>
    <definedName name="_xlnm.Print_Area" localSheetId="0">'Очная '!$A$1:$F$93</definedName>
  </definedNames>
  <calcPr calcId="162913"/>
</workbook>
</file>

<file path=xl/calcChain.xml><?xml version="1.0" encoding="utf-8"?>
<calcChain xmlns="http://schemas.openxmlformats.org/spreadsheetml/2006/main">
  <c r="E83" i="5" l="1"/>
  <c r="F83" i="5" s="1"/>
  <c r="E73" i="5" l="1"/>
  <c r="F73" i="5" s="1"/>
  <c r="E74" i="5"/>
  <c r="F74" i="5" s="1"/>
  <c r="E72" i="5"/>
  <c r="F72" i="5" s="1"/>
  <c r="E75" i="5"/>
  <c r="F75" i="5" s="1"/>
  <c r="E50" i="5" l="1"/>
  <c r="F50" i="5" s="1"/>
  <c r="E42" i="5"/>
  <c r="F42" i="5" s="1"/>
  <c r="E87" i="5" l="1"/>
  <c r="F87" i="5" s="1"/>
  <c r="E82" i="5"/>
  <c r="F82" i="5" s="1"/>
  <c r="E81" i="5"/>
  <c r="F81" i="5" s="1"/>
  <c r="E71" i="5"/>
  <c r="F71" i="5" s="1"/>
  <c r="E65" i="5"/>
  <c r="F65" i="5" s="1"/>
  <c r="E64" i="5"/>
  <c r="F64" i="5" s="1"/>
  <c r="E54" i="5"/>
  <c r="F54" i="5" s="1"/>
  <c r="E46" i="5"/>
  <c r="F46" i="5" s="1"/>
  <c r="E24" i="5"/>
  <c r="F24" i="5" s="1"/>
  <c r="E25" i="5" l="1"/>
  <c r="F25" i="5" s="1"/>
  <c r="E26" i="5"/>
  <c r="F26" i="5" s="1"/>
  <c r="E36" i="5"/>
  <c r="F36" i="5" s="1"/>
  <c r="E37" i="5"/>
  <c r="F37" i="5" s="1"/>
  <c r="E43" i="5"/>
  <c r="F43" i="5" s="1"/>
  <c r="E49" i="5"/>
  <c r="F49" i="5" s="1"/>
  <c r="E66" i="5"/>
  <c r="F66" i="5" s="1"/>
  <c r="E88" i="5"/>
  <c r="F88" i="5" s="1"/>
  <c r="E86" i="5" l="1"/>
  <c r="F86" i="5" s="1"/>
  <c r="E85" i="5"/>
  <c r="F85" i="5" s="1"/>
  <c r="E89" i="5"/>
  <c r="F89" i="5" s="1"/>
  <c r="E79" i="5"/>
  <c r="F79" i="5" s="1"/>
  <c r="E70" i="5"/>
  <c r="F70" i="5" s="1"/>
  <c r="E84" i="5"/>
  <c r="F84" i="5" s="1"/>
  <c r="E93" i="5" l="1"/>
  <c r="F93" i="5" s="1"/>
  <c r="E91" i="5"/>
  <c r="F91" i="5" s="1"/>
  <c r="E90" i="5"/>
  <c r="F90" i="5" s="1"/>
  <c r="E67" i="5"/>
  <c r="F67" i="5" s="1"/>
  <c r="E63" i="5"/>
  <c r="F63" i="5" s="1"/>
  <c r="E62" i="5"/>
  <c r="F62" i="5" s="1"/>
  <c r="E61" i="5"/>
  <c r="F61" i="5" s="1"/>
  <c r="E60" i="5"/>
  <c r="F60" i="5" s="1"/>
  <c r="E80" i="5"/>
  <c r="F80" i="5" s="1"/>
  <c r="E78" i="5"/>
  <c r="F78" i="5" s="1"/>
  <c r="E77" i="5"/>
  <c r="F77" i="5" s="1"/>
  <c r="E76" i="5"/>
  <c r="F76" i="5" s="1"/>
  <c r="E69" i="5"/>
  <c r="F69" i="5" s="1"/>
  <c r="E68" i="5"/>
  <c r="F68" i="5" s="1"/>
  <c r="E58" i="5"/>
  <c r="F58" i="5" s="1"/>
  <c r="E44" i="5"/>
  <c r="F44" i="5" s="1"/>
  <c r="E41" i="5"/>
  <c r="F41" i="5" s="1"/>
  <c r="E40" i="5"/>
  <c r="F40" i="5" s="1"/>
  <c r="E39" i="5"/>
  <c r="F39" i="5" s="1"/>
  <c r="E38" i="5"/>
  <c r="F38" i="5" s="1"/>
  <c r="E35" i="5"/>
  <c r="F35" i="5" s="1"/>
  <c r="E34" i="5"/>
  <c r="F34" i="5" s="1"/>
  <c r="E55" i="5"/>
  <c r="F55" i="5" s="1"/>
  <c r="E53" i="5"/>
  <c r="F53" i="5" s="1"/>
  <c r="E56" i="5"/>
  <c r="F56" i="5" s="1"/>
  <c r="E33" i="5"/>
  <c r="F33" i="5" s="1"/>
  <c r="E32" i="5"/>
  <c r="F32" i="5" s="1"/>
  <c r="E31" i="5"/>
  <c r="F31" i="5" s="1"/>
  <c r="E30" i="5"/>
  <c r="F30" i="5" s="1"/>
  <c r="E29" i="5"/>
  <c r="F29" i="5" s="1"/>
  <c r="E28" i="5"/>
  <c r="F28" i="5" s="1"/>
  <c r="E27" i="5"/>
  <c r="F27" i="5" s="1"/>
  <c r="E23" i="5"/>
  <c r="F23" i="5" s="1"/>
  <c r="E22" i="5"/>
  <c r="F22" i="5" s="1"/>
  <c r="E21" i="5"/>
  <c r="F21" i="5" s="1"/>
  <c r="E20" i="5"/>
  <c r="F20" i="5" s="1"/>
  <c r="E19" i="5"/>
  <c r="F19" i="5" s="1"/>
  <c r="F18" i="5"/>
  <c r="E52" i="5"/>
  <c r="F52" i="5" s="1"/>
  <c r="E51" i="5"/>
  <c r="F51" i="5" s="1"/>
  <c r="E48" i="5"/>
  <c r="F48" i="5" s="1"/>
  <c r="E47" i="5"/>
  <c r="F47" i="5" s="1"/>
  <c r="E45" i="5"/>
  <c r="F45" i="5" s="1"/>
</calcChain>
</file>

<file path=xl/sharedStrings.xml><?xml version="1.0" encoding="utf-8"?>
<sst xmlns="http://schemas.openxmlformats.org/spreadsheetml/2006/main" count="184" uniqueCount="126">
  <si>
    <t>44.03.01.</t>
  </si>
  <si>
    <t>09.03.03.</t>
  </si>
  <si>
    <t>44.03.05.</t>
  </si>
  <si>
    <t>44.03.04.</t>
  </si>
  <si>
    <t>38.03.01.</t>
  </si>
  <si>
    <t>38.03.02.</t>
  </si>
  <si>
    <t>44.03.02.</t>
  </si>
  <si>
    <t>44.03.03.</t>
  </si>
  <si>
    <t>05.03.06.</t>
  </si>
  <si>
    <t>54.03.01.</t>
  </si>
  <si>
    <t>05.03.02.</t>
  </si>
  <si>
    <t>09.03.02.</t>
  </si>
  <si>
    <t>55.05.04.</t>
  </si>
  <si>
    <t>44.04.01.</t>
  </si>
  <si>
    <t xml:space="preserve"> </t>
  </si>
  <si>
    <t>44.04.04.</t>
  </si>
  <si>
    <t>38.02.07.</t>
  </si>
  <si>
    <t>44.04.02.</t>
  </si>
  <si>
    <t>44.04.03.</t>
  </si>
  <si>
    <t>Appendix 1</t>
  </si>
  <si>
    <t>Approved by:</t>
  </si>
  <si>
    <t>Acting First Vice-Rector</t>
  </si>
  <si>
    <t>E.Y. Ilaltdinova</t>
  </si>
  <si>
    <t xml:space="preserve">Federal State Budgetary Educational Institution of Higher Education 
</t>
  </si>
  <si>
    <t xml:space="preserve">“Kozma Minin Nizhny Novgorod State Pedagogical University” </t>
  </si>
  <si>
    <t xml:space="preserve">Tuition fee under contracts on education at the expense of individuals and (or) legal entities </t>
  </si>
  <si>
    <t>(Full-time studies)</t>
  </si>
  <si>
    <t>Faculty</t>
  </si>
  <si>
    <t>Code</t>
  </si>
  <si>
    <t>Major</t>
  </si>
  <si>
    <t>Tuition fee 
(for 2021/2022 academic year)</t>
  </si>
  <si>
    <t>Payment periods in 2021/2022 academic year</t>
  </si>
  <si>
    <t>1st period - till 20.08.2021</t>
  </si>
  <si>
    <t>2nd period - till 20.01.2022</t>
  </si>
  <si>
    <t>Faculty of Natural Sciences, Mathematics, and Computer Sciences</t>
  </si>
  <si>
    <r>
      <t xml:space="preserve">Geography                                                                                                                                                                                                                                                                                                                                                                                                                                                                                                                          </t>
    </r>
    <r>
      <rPr>
        <i/>
        <sz val="10"/>
        <color theme="1"/>
        <rFont val="Times New Roman"/>
        <family val="1"/>
        <charset val="204"/>
      </rPr>
      <t>major: Recreational Geography and Tourism</t>
    </r>
  </si>
  <si>
    <r>
      <t xml:space="preserve">Ecology and enviromental management                                                                                                                                                                                                                                                                                                                                                                                                                                                                                         </t>
    </r>
    <r>
      <rPr>
        <i/>
        <sz val="10"/>
        <color theme="1"/>
        <rFont val="Times New Roman"/>
        <family val="1"/>
        <charset val="204"/>
      </rPr>
      <t xml:space="preserve">major: Ecological Management and Audit </t>
    </r>
  </si>
  <si>
    <r>
      <t xml:space="preserve">Information systems and technologies
</t>
    </r>
    <r>
      <rPr>
        <i/>
        <sz val="10"/>
        <color theme="1"/>
        <rFont val="Times New Roman"/>
        <family val="1"/>
        <charset val="204"/>
      </rPr>
      <t>major: Information systems and technologies</t>
    </r>
  </si>
  <si>
    <r>
      <t xml:space="preserve">Applied Informatics                                                                                                                                                                                                                                                                                                                                                                                                                                                                                                   </t>
    </r>
    <r>
      <rPr>
        <i/>
        <sz val="10"/>
        <color theme="1"/>
        <rFont val="Times New Roman"/>
        <family val="1"/>
        <charset val="204"/>
      </rPr>
      <t>major: Applied IT in Management</t>
    </r>
  </si>
  <si>
    <r>
      <t xml:space="preserve">Pedagogical education                                                                                                                                                                                                                                                                                                                                                                                                                                                                                </t>
    </r>
    <r>
      <rPr>
        <i/>
        <sz val="10"/>
        <color theme="1"/>
        <rFont val="Times New Roman"/>
        <family val="1"/>
        <charset val="204"/>
      </rPr>
      <t>major: Biology and Chemistry</t>
    </r>
  </si>
  <si>
    <r>
      <t xml:space="preserve">Pedagogical education                                                                                                                                                                                                                                                                                                                                                                                                                                                                                    </t>
    </r>
    <r>
      <rPr>
        <i/>
        <sz val="10"/>
        <color theme="1"/>
        <rFont val="Times New Roman"/>
        <family val="1"/>
        <charset val="204"/>
      </rPr>
      <t>major: Geography and Biology</t>
    </r>
  </si>
  <si>
    <r>
      <t xml:space="preserve">Pedagogical education                                                                                                                                                                                                                                                                                                                                                                                                                                                                                       </t>
    </r>
    <r>
      <rPr>
        <i/>
        <sz val="10"/>
        <color theme="1"/>
        <rFont val="Times New Roman"/>
        <family val="1"/>
        <charset val="204"/>
      </rPr>
      <t>major: Mathematics and Information Technologies</t>
    </r>
  </si>
  <si>
    <r>
      <t xml:space="preserve">Pedagogical education                                                                                                                                                                                                                                                                                                                                                                                                                                                                                      </t>
    </r>
    <r>
      <rPr>
        <i/>
        <sz val="10"/>
        <color theme="1"/>
        <rFont val="Times New Roman"/>
        <family val="1"/>
        <charset val="204"/>
      </rPr>
      <t>major: Information Technologies</t>
    </r>
  </si>
  <si>
    <r>
      <t xml:space="preserve">Pedagogical education                                                                                                                                                                                                                                                                                                                                                                                                                                                                                       </t>
    </r>
    <r>
      <rPr>
        <i/>
        <sz val="10"/>
        <color theme="1"/>
        <rFont val="Times New Roman"/>
        <family val="1"/>
        <charset val="204"/>
      </rPr>
      <t>major: Mathematics and Economics</t>
    </r>
  </si>
  <si>
    <t>Faculty of Psychology and Pedagogy</t>
  </si>
  <si>
    <r>
      <t xml:space="preserve">Psychological and pedagogical education                                                                                                                                                                                                                                                                                                                                                                                                                                                                                                         </t>
    </r>
    <r>
      <rPr>
        <i/>
        <sz val="10"/>
        <color theme="1"/>
        <rFont val="Times New Roman"/>
        <family val="1"/>
        <charset val="204"/>
      </rPr>
      <t>major: Psychology and Pedagogy of Primary Education</t>
    </r>
  </si>
  <si>
    <r>
      <t xml:space="preserve">Psychological and pedagogical education                                                                                                                                                                                                                                                                                                                                                                                                                                                                                       </t>
    </r>
    <r>
      <rPr>
        <i/>
        <sz val="10"/>
        <color theme="1"/>
        <rFont val="Times New Roman"/>
        <family val="1"/>
        <charset val="204"/>
      </rPr>
      <t>major: Psychology and Pedagogy of Preschool Education</t>
    </r>
  </si>
  <si>
    <r>
      <t xml:space="preserve">Psychological and pedagogical education                                                                                                                                        </t>
    </r>
    <r>
      <rPr>
        <i/>
        <sz val="10"/>
        <color theme="1"/>
        <rFont val="Times New Roman"/>
        <family val="1"/>
        <charset val="204"/>
      </rPr>
      <t xml:space="preserve">major: Teacher-psychologist </t>
    </r>
  </si>
  <si>
    <r>
      <t xml:space="preserve">Special (correctional) education                                                                                                                                                                                                                                                                                                                                                                                                                                                                 </t>
    </r>
    <r>
      <rPr>
        <i/>
        <sz val="10"/>
        <color theme="1"/>
        <rFont val="Times New Roman"/>
        <family val="1"/>
        <charset val="204"/>
      </rPr>
      <t>major: Speech Therapy</t>
    </r>
  </si>
  <si>
    <r>
      <t xml:space="preserve">Special (correctional) education                                                                                                                                                                                                                                                                                                                                                                                                                                                          </t>
    </r>
    <r>
      <rPr>
        <i/>
        <sz val="10"/>
        <color theme="1"/>
        <rFont val="Times New Roman"/>
        <family val="1"/>
        <charset val="204"/>
      </rPr>
      <t>major: Oligophrenopedagogics</t>
    </r>
  </si>
  <si>
    <r>
      <t xml:space="preserve">Special (correctional) education                                                                                                                                                                                                                                                                                                                                                                                                                                                            </t>
    </r>
    <r>
      <rPr>
        <i/>
        <sz val="10"/>
        <color theme="1"/>
        <rFont val="Times New Roman"/>
        <family val="1"/>
        <charset val="204"/>
      </rPr>
      <t>major: Special Needs Psychology</t>
    </r>
  </si>
  <si>
    <t>Faculty of Humanities</t>
  </si>
  <si>
    <r>
      <t xml:space="preserve">Pedagogical education                                                                                                                                                                                                                                                                                                                                                                                                                                                                                                                                              </t>
    </r>
    <r>
      <rPr>
        <i/>
        <sz val="10"/>
        <color theme="1"/>
        <rFont val="Times New Roman"/>
        <family val="1"/>
        <charset val="204"/>
      </rPr>
      <t>major: History and Social Science</t>
    </r>
  </si>
  <si>
    <r>
      <t xml:space="preserve">Pedagogical education                                                                                                                                                                                                                                                                                                                                                                                                                                                                                                                                          </t>
    </r>
    <r>
      <rPr>
        <i/>
        <sz val="10"/>
        <color theme="1"/>
        <rFont val="Times New Roman"/>
        <family val="1"/>
        <charset val="204"/>
      </rPr>
      <t>major: History and Law</t>
    </r>
  </si>
  <si>
    <r>
      <t xml:space="preserve">Pedagogical education                                                                                                                                                                                                                                                                                                                                                                                                                                                                                                                                                     </t>
    </r>
    <r>
      <rPr>
        <i/>
        <sz val="10"/>
        <color theme="1"/>
        <rFont val="Times New Roman"/>
        <family val="1"/>
        <charset val="204"/>
      </rPr>
      <t>major: English language</t>
    </r>
  </si>
  <si>
    <r>
      <t xml:space="preserve">Pedagogical education                                                                                                                                                                                                                                                                                                                                                                                                                                                                                                                                  </t>
    </r>
    <r>
      <rPr>
        <i/>
        <sz val="10"/>
        <color theme="1"/>
        <rFont val="Times New Roman"/>
        <family val="1"/>
        <charset val="204"/>
      </rPr>
      <t>major: Russian as a foreign language</t>
    </r>
  </si>
  <si>
    <r>
      <t xml:space="preserve">Pedagogical education                                                                                                                                                                                                                                                                                                                                                                                                                                                                          </t>
    </r>
    <r>
      <rPr>
        <i/>
        <sz val="10"/>
        <color theme="1"/>
        <rFont val="Times New Roman"/>
        <family val="1"/>
        <charset val="204"/>
      </rPr>
      <t>major: English and Chinese</t>
    </r>
  </si>
  <si>
    <r>
      <t xml:space="preserve">Pedagogical education                                                                                                                                                                                                                                                                                                                                                                                                                                                                                                                                         </t>
    </r>
    <r>
      <rPr>
        <i/>
        <sz val="10"/>
        <color theme="1"/>
        <rFont val="Times New Roman"/>
        <family val="1"/>
        <charset val="204"/>
      </rPr>
      <t>major: English and Russian as a foreign language</t>
    </r>
  </si>
  <si>
    <r>
      <t xml:space="preserve">Pedagogical education                                                                                                                                                                                                                                                                                                                                                                                                                                                                                              </t>
    </r>
    <r>
      <rPr>
        <i/>
        <sz val="10"/>
        <color theme="1"/>
        <rFont val="Times New Roman"/>
        <family val="1"/>
        <charset val="204"/>
      </rPr>
      <t>major: English and Primary education</t>
    </r>
  </si>
  <si>
    <r>
      <t xml:space="preserve">Pedagogical education                                                                                                                                                                                                                                                                                                                                                                                                                                                                                                                                 </t>
    </r>
    <r>
      <rPr>
        <i/>
        <sz val="10"/>
        <color theme="1"/>
        <rFont val="Times New Roman"/>
        <family val="1"/>
        <charset val="204"/>
      </rPr>
      <t>major: Russian Language and Literature</t>
    </r>
  </si>
  <si>
    <t>Faculty of Management, Social and Technical Services</t>
  </si>
  <si>
    <r>
      <t xml:space="preserve">Economics                                                                                                                                                                                                                                                                                                                                                                                                                                                                                                                                   </t>
    </r>
    <r>
      <rPr>
        <i/>
        <sz val="10"/>
        <color theme="1"/>
        <rFont val="Times New Roman"/>
        <family val="1"/>
        <charset val="204"/>
      </rPr>
      <t>major: Finance and Insurance</t>
    </r>
  </si>
  <si>
    <r>
      <t xml:space="preserve">Economics                                                                                                                                                                                                                                                                                                                                                                                                                                                                                                                                             </t>
    </r>
    <r>
      <rPr>
        <i/>
        <sz val="10"/>
        <color theme="1"/>
        <rFont val="Times New Roman"/>
        <family val="1"/>
        <charset val="204"/>
      </rPr>
      <t>major: Economics of Enterprise</t>
    </r>
  </si>
  <si>
    <r>
      <t xml:space="preserve">Management                                                                                                                                                                                                                                                                                                                                                                                                                                                                                                                          </t>
    </r>
    <r>
      <rPr>
        <i/>
        <sz val="10"/>
        <color theme="1"/>
        <rFont val="Times New Roman"/>
        <family val="1"/>
        <charset val="204"/>
      </rPr>
      <t>major: Human resource management</t>
    </r>
  </si>
  <si>
    <r>
      <t xml:space="preserve">Professional education                                                                                                                                                                                                                                                                                                                                                                                                                                                                                      </t>
    </r>
    <r>
      <rPr>
        <i/>
        <sz val="10"/>
        <color theme="1"/>
        <rFont val="Times New Roman"/>
        <family val="1"/>
        <charset val="204"/>
      </rPr>
      <t>major: Economics and Management</t>
    </r>
  </si>
  <si>
    <r>
      <t xml:space="preserve">Professional education                                                                                                                                                                                                                                                                                                                                                                                                                                                                                        </t>
    </r>
    <r>
      <rPr>
        <i/>
        <sz val="10"/>
        <color theme="1"/>
        <rFont val="Times New Roman"/>
        <family val="1"/>
        <charset val="204"/>
      </rPr>
      <t>major: Law and Law Enforcement</t>
    </r>
  </si>
  <si>
    <r>
      <t xml:space="preserve">Pedagogical education    
</t>
    </r>
    <r>
      <rPr>
        <i/>
        <sz val="10"/>
        <color theme="1"/>
        <rFont val="Times New Roman"/>
        <family val="1"/>
        <charset val="204"/>
      </rPr>
      <t xml:space="preserve">major: Music  </t>
    </r>
    <r>
      <rPr>
        <sz val="10"/>
        <color theme="1"/>
        <rFont val="Times New Roman"/>
        <family val="1"/>
        <charset val="204"/>
      </rPr>
      <t xml:space="preserve">                                                                                                                                                                                                                                   </t>
    </r>
  </si>
  <si>
    <r>
      <t xml:space="preserve">Professional education                                                                                                                                                                                                                                                                                                                                                                                                                                                                                         </t>
    </r>
    <r>
      <rPr>
        <i/>
        <sz val="10"/>
        <color theme="1"/>
        <rFont val="Times New Roman"/>
        <family val="1"/>
        <charset val="204"/>
      </rPr>
      <t>major: Design and applied art</t>
    </r>
  </si>
  <si>
    <r>
      <t xml:space="preserve">Design                                                                                                                                                                                                                                                                                                                                                                                                                                                                                                                                      </t>
    </r>
    <r>
      <rPr>
        <i/>
        <sz val="10"/>
        <color theme="1"/>
        <rFont val="Times New Roman"/>
        <family val="1"/>
        <charset val="204"/>
      </rPr>
      <t>major: Graphical design</t>
    </r>
  </si>
  <si>
    <t>Faculty of Design, Fine Arts, and Media Technologies</t>
  </si>
  <si>
    <t>Faculty of Physical Education and Sports</t>
  </si>
  <si>
    <r>
      <t xml:space="preserve">Pedagogical education                                                                                                                                                                                                                                                                                                                                                                                                                                                                                         </t>
    </r>
    <r>
      <rPr>
        <i/>
        <sz val="10"/>
        <color theme="1"/>
        <rFont val="Times New Roman"/>
        <family val="1"/>
        <charset val="204"/>
      </rPr>
      <t>major:Physical Education and Life Safety</t>
    </r>
  </si>
  <si>
    <r>
      <t xml:space="preserve">Producer business                                                                                                                                                          </t>
    </r>
    <r>
      <rPr>
        <i/>
        <sz val="10"/>
        <color theme="1"/>
        <rFont val="Times New Roman"/>
        <family val="1"/>
        <charset val="204"/>
      </rPr>
      <t>major: Media Producer</t>
    </r>
  </si>
  <si>
    <r>
      <t xml:space="preserve">Pedagogical education 
</t>
    </r>
    <r>
      <rPr>
        <i/>
        <sz val="10"/>
        <color theme="1"/>
        <rFont val="Times New Roman"/>
        <family val="1"/>
        <charset val="204"/>
      </rPr>
      <t xml:space="preserve">major:Digital Pedagogy                    </t>
    </r>
    <r>
      <rPr>
        <sz val="10"/>
        <color theme="1"/>
        <rFont val="Times New Roman"/>
        <family val="1"/>
        <charset val="204"/>
      </rPr>
      <t xml:space="preserve">                                                                                                                                                                                                              </t>
    </r>
  </si>
  <si>
    <r>
      <t xml:space="preserve">Pedagogical education 
</t>
    </r>
    <r>
      <rPr>
        <i/>
        <sz val="10"/>
        <color theme="1"/>
        <rFont val="Times New Roman"/>
        <family val="1"/>
        <charset val="204"/>
      </rPr>
      <t xml:space="preserve">major: Modern Strategies of Literary Education    </t>
    </r>
    <r>
      <rPr>
        <sz val="10"/>
        <color theme="1"/>
        <rFont val="Times New Roman"/>
        <family val="1"/>
        <charset val="204"/>
      </rPr>
      <t xml:space="preserve">                                                                                                                                                                                                                                    </t>
    </r>
  </si>
  <si>
    <r>
      <t xml:space="preserve">Pedagogical education                                                                                                                                                  </t>
    </r>
    <r>
      <rPr>
        <i/>
        <sz val="10"/>
        <color theme="1"/>
        <rFont val="Times New Roman"/>
        <family val="1"/>
        <charset val="204"/>
      </rPr>
      <t>major: Historical Antropology</t>
    </r>
  </si>
  <si>
    <r>
      <t xml:space="preserve">Pedagogical education                                                                                                                                              </t>
    </r>
    <r>
      <rPr>
        <i/>
        <sz val="10"/>
        <color theme="1"/>
        <rFont val="Times New Roman"/>
        <family val="1"/>
        <charset val="204"/>
      </rPr>
      <t>major: International education</t>
    </r>
  </si>
  <si>
    <r>
      <t xml:space="preserve">Pedagogical education                                                                                                                                              </t>
    </r>
    <r>
      <rPr>
        <i/>
        <sz val="10"/>
        <color theme="1"/>
        <rFont val="Times New Roman"/>
        <family val="1"/>
        <charset val="204"/>
      </rPr>
      <t>major: Local History and Tour Guide Training</t>
    </r>
  </si>
  <si>
    <r>
      <t xml:space="preserve">Pedagogical education                                                                                                                                                                       </t>
    </r>
    <r>
      <rPr>
        <i/>
        <sz val="10"/>
        <color theme="1"/>
        <rFont val="Times New Roman"/>
        <family val="1"/>
        <charset val="204"/>
      </rPr>
      <t>major: Foreign language</t>
    </r>
  </si>
  <si>
    <r>
      <t xml:space="preserve">Pedagogical education                                                                                                                                                               </t>
    </r>
    <r>
      <rPr>
        <i/>
        <sz val="10"/>
        <color theme="1"/>
        <rFont val="Times New Roman"/>
        <family val="1"/>
        <charset val="204"/>
      </rPr>
      <t>major: Teaching Russian as a Foreign Language</t>
    </r>
  </si>
  <si>
    <r>
      <t xml:space="preserve">Pedagogical education                  </t>
    </r>
    <r>
      <rPr>
        <i/>
        <sz val="10"/>
        <color theme="1"/>
        <rFont val="Times New Roman"/>
        <family val="1"/>
        <charset val="204"/>
      </rPr>
      <t xml:space="preserve">                                                                                                                                                                                                                                                                                                                                                                                                                                                                              major: Modern Technologies in Teaching German as a Foreign Language</t>
    </r>
  </si>
  <si>
    <r>
      <t xml:space="preserve">Pedagogical education 
</t>
    </r>
    <r>
      <rPr>
        <i/>
        <sz val="10"/>
        <color theme="1"/>
        <rFont val="Times New Roman"/>
        <family val="1"/>
        <charset val="204"/>
      </rPr>
      <t>major:  Geoecological education</t>
    </r>
  </si>
  <si>
    <r>
      <t xml:space="preserve">Pedagogical education 
</t>
    </r>
    <r>
      <rPr>
        <i/>
        <sz val="10"/>
        <color theme="1"/>
        <rFont val="Times New Roman"/>
        <family val="1"/>
        <charset val="204"/>
      </rPr>
      <t>major: New Educational Product Design</t>
    </r>
  </si>
  <si>
    <r>
      <t xml:space="preserve">Pedagogical education 
</t>
    </r>
    <r>
      <rPr>
        <i/>
        <sz val="10"/>
        <color theme="1"/>
        <rFont val="Times New Roman"/>
        <family val="1"/>
        <charset val="204"/>
      </rPr>
      <t>major:Planning and Managing Science and Research of Students, Teachers or Faculty</t>
    </r>
  </si>
  <si>
    <r>
      <t xml:space="preserve">Pedagogical education 
</t>
    </r>
    <r>
      <rPr>
        <i/>
        <sz val="10"/>
        <color theme="1"/>
        <rFont val="Times New Roman"/>
        <family val="1"/>
        <charset val="204"/>
      </rPr>
      <t>major: Management in the Supplementary Education of Children</t>
    </r>
  </si>
  <si>
    <r>
      <t xml:space="preserve">Pedagogical education 
</t>
    </r>
    <r>
      <rPr>
        <i/>
        <sz val="10"/>
        <color theme="1"/>
        <rFont val="Times New Roman"/>
        <family val="1"/>
        <charset val="204"/>
      </rPr>
      <t>major: Mechatronics and Robotic Science</t>
    </r>
  </si>
  <si>
    <r>
      <t xml:space="preserve">Pedagogical education 
</t>
    </r>
    <r>
      <rPr>
        <i/>
        <sz val="10"/>
        <color theme="1"/>
        <rFont val="Times New Roman"/>
        <family val="1"/>
        <charset val="204"/>
      </rPr>
      <t>major:</t>
    </r>
    <r>
      <rPr>
        <sz val="10"/>
        <color theme="1"/>
        <rFont val="Times New Roman"/>
        <family val="1"/>
        <charset val="204"/>
      </rPr>
      <t xml:space="preserve"> </t>
    </r>
    <r>
      <rPr>
        <i/>
        <sz val="10"/>
        <color theme="1"/>
        <rFont val="Times New Roman"/>
        <family val="1"/>
        <charset val="204"/>
      </rPr>
      <t>Innovations in Financial and Economical Education</t>
    </r>
  </si>
  <si>
    <r>
      <t xml:space="preserve">Professional education
</t>
    </r>
    <r>
      <rPr>
        <i/>
        <sz val="10"/>
        <color theme="1"/>
        <rFont val="Times New Roman"/>
        <family val="1"/>
        <charset val="204"/>
      </rPr>
      <t>major:Management of Educational Systems</t>
    </r>
  </si>
  <si>
    <r>
      <t xml:space="preserve">Pedagogical education 
</t>
    </r>
    <r>
      <rPr>
        <i/>
        <sz val="10"/>
        <color theme="1"/>
        <rFont val="Times New Roman"/>
        <family val="1"/>
        <charset val="204"/>
      </rPr>
      <t>major</t>
    </r>
    <r>
      <rPr>
        <sz val="10"/>
        <color theme="1"/>
        <rFont val="Times New Roman"/>
        <family val="1"/>
        <charset val="204"/>
      </rPr>
      <t>:</t>
    </r>
    <r>
      <rPr>
        <i/>
        <sz val="10"/>
        <color theme="1"/>
        <rFont val="Times New Roman"/>
        <family val="1"/>
        <charset val="204"/>
      </rPr>
      <t xml:space="preserve"> Educational Technologies in Physical Training</t>
    </r>
    <r>
      <rPr>
        <sz val="10"/>
        <color theme="1"/>
        <rFont val="Times New Roman"/>
        <family val="1"/>
        <charset val="204"/>
      </rPr>
      <t xml:space="preserve">                                                                                                                                                                                                                                                </t>
    </r>
  </si>
  <si>
    <r>
      <t xml:space="preserve">Pedagogical education 
</t>
    </r>
    <r>
      <rPr>
        <i/>
        <sz val="10"/>
        <color theme="1"/>
        <rFont val="Times New Roman"/>
        <family val="1"/>
        <charset val="204"/>
      </rPr>
      <t>major: Educational Space Design</t>
    </r>
  </si>
  <si>
    <r>
      <t xml:space="preserve">Pedagogical education 
</t>
    </r>
    <r>
      <rPr>
        <i/>
        <sz val="10"/>
        <color theme="1"/>
        <rFont val="Times New Roman"/>
        <family val="1"/>
        <charset val="204"/>
      </rPr>
      <t>major: Head of Educational Establishment</t>
    </r>
  </si>
  <si>
    <r>
      <t xml:space="preserve">Pedagogical education 
</t>
    </r>
    <r>
      <rPr>
        <i/>
        <sz val="10"/>
        <color theme="1"/>
        <rFont val="Times New Roman"/>
        <family val="1"/>
        <charset val="204"/>
      </rPr>
      <t>major: Business-pedagogy</t>
    </r>
  </si>
  <si>
    <r>
      <t xml:space="preserve">Psychological and pedagogical education                                                                                                                 </t>
    </r>
    <r>
      <rPr>
        <i/>
        <sz val="10"/>
        <color theme="1"/>
        <rFont val="Times New Roman"/>
        <family val="1"/>
        <charset val="204"/>
      </rPr>
      <t>major: Preschool Education Management</t>
    </r>
  </si>
  <si>
    <r>
      <t xml:space="preserve">Psychological and pedagogical education                                                                                                                 </t>
    </r>
    <r>
      <rPr>
        <i/>
        <sz val="10"/>
        <color theme="1"/>
        <rFont val="Times New Roman"/>
        <family val="1"/>
        <charset val="204"/>
      </rPr>
      <t>major: Psychological and Pedagogical Assistance of a Child’s Development</t>
    </r>
    <r>
      <rPr>
        <sz val="10"/>
        <color theme="1"/>
        <rFont val="Times New Roman"/>
        <family val="1"/>
        <charset val="204"/>
      </rPr>
      <t xml:space="preserve">                                                                                                                                                                                                                     </t>
    </r>
  </si>
  <si>
    <r>
      <t xml:space="preserve">Psychological and pedagogical education                                                                                                                 </t>
    </r>
    <r>
      <rPr>
        <i/>
        <sz val="10"/>
        <color theme="1"/>
        <rFont val="Times New Roman"/>
        <family val="1"/>
        <charset val="204"/>
      </rPr>
      <t>major:</t>
    </r>
    <r>
      <rPr>
        <sz val="10"/>
        <color theme="1"/>
        <rFont val="Times New Roman"/>
        <family val="1"/>
        <charset val="204"/>
      </rPr>
      <t xml:space="preserve"> </t>
    </r>
    <r>
      <rPr>
        <i/>
        <sz val="10"/>
        <color theme="1"/>
        <rFont val="Times New Roman"/>
        <family val="1"/>
        <charset val="204"/>
      </rPr>
      <t>Crisis Psychology of Children and Adults</t>
    </r>
  </si>
  <si>
    <r>
      <t xml:space="preserve">Special (correctional) education                                                                                                
</t>
    </r>
    <r>
      <rPr>
        <i/>
        <sz val="10"/>
        <color theme="1"/>
        <rFont val="Times New Roman"/>
        <family val="1"/>
        <charset val="204"/>
      </rPr>
      <t xml:space="preserve">major: Psychological and Pedagogical Assistance of People with Disabilities          </t>
    </r>
    <r>
      <rPr>
        <sz val="10"/>
        <color theme="1"/>
        <rFont val="Times New Roman"/>
        <family val="1"/>
        <charset val="204"/>
      </rPr>
      <t xml:space="preserve">                                                                                                                                                                                                       </t>
    </r>
  </si>
  <si>
    <t>SECONDARY VOCATIONAL EDUCATION PROGRAMS</t>
  </si>
  <si>
    <t>Banking</t>
  </si>
  <si>
    <t>Head of financial and economical department</t>
  </si>
  <si>
    <t>E.A. Poliakova</t>
  </si>
  <si>
    <r>
      <t xml:space="preserve">Pedagogical education                                                                                                                                                                                                                                                                                                                                                                                                                                                                                                                                         </t>
    </r>
    <r>
      <rPr>
        <i/>
        <sz val="10"/>
        <color theme="1"/>
        <rFont val="Times New Roman"/>
        <family val="1"/>
        <charset val="204"/>
      </rPr>
      <t>major: History and Religions in Russia</t>
    </r>
  </si>
  <si>
    <r>
      <t xml:space="preserve">Pedagogical education                                                                                                                                                                                                                                                                                                                                                                                                                                                                          </t>
    </r>
    <r>
      <rPr>
        <i/>
        <sz val="10"/>
        <color theme="1"/>
        <rFont val="Times New Roman"/>
        <family val="1"/>
        <charset val="204"/>
      </rPr>
      <t>major: English and German/French/Spanish</t>
    </r>
  </si>
  <si>
    <t>47.03.01.</t>
  </si>
  <si>
    <r>
      <t xml:space="preserve">Philosophy                                                                                                                                                                                                                                                                                                                                                                                                                                                                                    </t>
    </r>
    <r>
      <rPr>
        <i/>
        <sz val="10"/>
        <color theme="1"/>
        <rFont val="Times New Roman"/>
        <family val="1"/>
        <charset val="204"/>
      </rPr>
      <t>major: Social Management</t>
    </r>
  </si>
  <si>
    <r>
      <t xml:space="preserve">Professional education 
</t>
    </r>
    <r>
      <rPr>
        <i/>
        <sz val="10"/>
        <color theme="1"/>
        <rFont val="Times New Roman"/>
        <family val="1"/>
        <charset val="204"/>
      </rPr>
      <t>major: Finance</t>
    </r>
  </si>
  <si>
    <r>
      <t xml:space="preserve">Management                                                                                                                                                                                                                                                                                                                                                                                                                                                                                                                          </t>
    </r>
    <r>
      <rPr>
        <i/>
        <sz val="10"/>
        <color theme="1"/>
        <rFont val="Times New Roman"/>
        <family val="1"/>
        <charset val="204"/>
      </rPr>
      <t>major: Company Management</t>
    </r>
  </si>
  <si>
    <t>47.04.01.</t>
  </si>
  <si>
    <r>
      <t xml:space="preserve">Philosophy                                                                                                                                           
</t>
    </r>
    <r>
      <rPr>
        <i/>
        <sz val="10"/>
        <color theme="1"/>
        <rFont val="Times New Roman"/>
        <family val="1"/>
        <charset val="204"/>
      </rPr>
      <t>major:  Philosophy of culture</t>
    </r>
  </si>
  <si>
    <t>05.04.02.</t>
  </si>
  <si>
    <r>
      <t xml:space="preserve">Geography
</t>
    </r>
    <r>
      <rPr>
        <i/>
        <sz val="10"/>
        <color theme="1"/>
        <rFont val="Times New Roman"/>
        <family val="1"/>
        <charset val="204"/>
      </rPr>
      <t>major: Regional Geography and International Tourism</t>
    </r>
  </si>
  <si>
    <t>05.04.06.</t>
  </si>
  <si>
    <r>
      <t xml:space="preserve">Ecology and environmental management
</t>
    </r>
    <r>
      <rPr>
        <i/>
        <sz val="10"/>
        <color theme="1"/>
        <rFont val="Times New Roman"/>
        <family val="1"/>
        <charset val="204"/>
      </rPr>
      <t>major: Ecological Design</t>
    </r>
  </si>
  <si>
    <r>
      <t xml:space="preserve">Pedagogical education 
</t>
    </r>
    <r>
      <rPr>
        <i/>
        <sz val="10"/>
        <color theme="1"/>
        <rFont val="Times New Roman"/>
        <family val="1"/>
        <charset val="204"/>
      </rPr>
      <t>major: Innovations in Chemistry</t>
    </r>
  </si>
  <si>
    <r>
      <t xml:space="preserve">Pedagogical education 
</t>
    </r>
    <r>
      <rPr>
        <i/>
        <sz val="10"/>
        <color theme="1"/>
        <rFont val="Times New Roman"/>
        <family val="1"/>
        <charset val="204"/>
      </rPr>
      <t>major:Information Technologies in Education</t>
    </r>
  </si>
  <si>
    <r>
      <t xml:space="preserve">Pedagogical education 
</t>
    </r>
    <r>
      <rPr>
        <i/>
        <sz val="10"/>
        <color theme="1"/>
        <rFont val="Times New Roman"/>
        <family val="1"/>
        <charset val="204"/>
      </rPr>
      <t>major: Innovative Activity of Teacher in Biological Education</t>
    </r>
  </si>
  <si>
    <r>
      <t xml:space="preserve">Pedagogical education 
</t>
    </r>
    <r>
      <rPr>
        <i/>
        <sz val="10"/>
        <color theme="1"/>
        <rFont val="Times New Roman"/>
        <family val="1"/>
        <charset val="204"/>
      </rPr>
      <t>major:Life safety</t>
    </r>
  </si>
  <si>
    <r>
      <t xml:space="preserve">Professional education
</t>
    </r>
    <r>
      <rPr>
        <i/>
        <sz val="10"/>
        <color theme="1"/>
        <rFont val="Times New Roman"/>
        <family val="1"/>
        <charset val="204"/>
      </rPr>
      <t>major:Economics and Management of Industrial Enterprise</t>
    </r>
  </si>
  <si>
    <t>54.04.01.</t>
  </si>
  <si>
    <r>
      <t xml:space="preserve">Professional education
</t>
    </r>
    <r>
      <rPr>
        <i/>
        <sz val="10"/>
        <color theme="1"/>
        <rFont val="Times New Roman"/>
        <family val="1"/>
        <charset val="204"/>
      </rPr>
      <t>major:Design pedagogy</t>
    </r>
    <r>
      <rPr>
        <sz val="10"/>
        <color theme="1"/>
        <rFont val="Times New Roman"/>
        <family val="1"/>
        <charset val="204"/>
      </rPr>
      <t xml:space="preserve">                                                                                                                                                                                                                                       </t>
    </r>
  </si>
  <si>
    <t xml:space="preserve">Notes:
The tuition fee for students who study 1 semester is equal to the cost of the 1st period of studies (half of the cost of the tuition fee for an academic year)
The tuition fee for students who study an incomplete academic year is formed by the accrual method at the rate of 1/12, 1/10, 1/6 (the accrual period is determined based on the standard period for the educational program implementation) of the annual amount per month
 </t>
  </si>
  <si>
    <t>concluded upon admission for the 2nd year in 2021/2022 academic year</t>
  </si>
  <si>
    <r>
      <t xml:space="preserve">Pedagogical education                                                                                                                                                                                                                                                                                                                                                                                                                                                                                       </t>
    </r>
    <r>
      <rPr>
        <i/>
        <sz val="10"/>
        <color theme="1"/>
        <rFont val="Times New Roman"/>
        <family val="1"/>
        <charset val="204"/>
      </rPr>
      <t>major: Mathematics and Physics</t>
    </r>
  </si>
  <si>
    <t>BACHELOR'S PROGRAMS</t>
  </si>
  <si>
    <t>SPECIALIST'S PROGRAMS</t>
  </si>
  <si>
    <t>MASTER'S PROGRAMS</t>
  </si>
  <si>
    <r>
      <t xml:space="preserve">Professional education                                                                                                                                                                                                                                                                                                                                                                                                                                                                                              </t>
    </r>
    <r>
      <rPr>
        <i/>
        <sz val="10"/>
        <color theme="1"/>
        <rFont val="Times New Roman"/>
        <family val="1"/>
        <charset val="204"/>
      </rPr>
      <t>major:  Technology and Economics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</si>
</sst>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i/>
      <sz val="10"/>
      <color theme="1"/>
      <name val="Times New Roman"/>
      <family val="1"/>
      <charset val="204"/>
    </font>
    <font>
      <b/>
      <sz val="11"/>
      <color theme="1"/>
      <name val="Times New Roman"/>
      <family val="1"/>
      <charset val="204"/>
    </font>
    <font>
      <sz val="11"/>
      <color theme="1"/>
      <name val="Times New Roman"/>
      <family val="1"/>
      <charset val="204"/>
    </font>
    <font>
      <b/>
      <sz val="11.5"/>
      <color theme="1"/>
      <name val="Times New Roman"/>
      <family val="1"/>
      <charset val="204"/>
    </font>
    <font>
      <b/>
      <sz val="12.5"/>
      <color theme="1"/>
      <name val="Times New Roman"/>
      <family val="1"/>
      <charset val="204"/>
    </font>
  </fonts>
  <fills count="2">
    <fill>
      <patternFill patternType="none"/>
    </fill>
    <fill>
      <patternFill patternType="gray125"/>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n">
        <color indexed="64"/>
      </left>
      <right style="thin">
        <color indexed="64"/>
      </right>
      <top/>
      <bottom/>
      <diagonal/>
    </border>
    <border>
      <left style="thin">
        <color indexed="64"/>
      </left>
      <right style="thick">
        <color indexed="64"/>
      </right>
      <top/>
      <bottom/>
      <diagonal/>
    </border>
    <border>
      <left/>
      <right/>
      <top/>
      <bottom style="thin">
        <color indexed="64"/>
      </bottom>
      <diagonal/>
    </border>
  </borders>
  <cellStyleXfs count="1">
    <xf numFmtId="0" fontId="0" fillId="0" borderId="0"/>
  </cellStyleXfs>
  <cellXfs count="76">
    <xf numFmtId="0" fontId="0" fillId="0" borderId="0" xfId="0"/>
    <xf numFmtId="2"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2" fontId="1" fillId="0" borderId="0" xfId="0" applyNumberFormat="1" applyFont="1" applyFill="1" applyAlignment="1">
      <alignment horizontal="left" vertical="center" wrapText="1"/>
    </xf>
    <xf numFmtId="4" fontId="1" fillId="0" borderId="0" xfId="0" applyNumberFormat="1" applyFont="1" applyFill="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0" xfId="0" applyFont="1" applyFill="1"/>
    <xf numFmtId="4" fontId="1" fillId="0" borderId="2" xfId="0" applyNumberFormat="1" applyFont="1" applyFill="1" applyBorder="1" applyAlignment="1">
      <alignment horizontal="center" vertical="center" wrapText="1"/>
    </xf>
    <xf numFmtId="2" fontId="5" fillId="0" borderId="0" xfId="0" applyNumberFormat="1" applyFont="1" applyFill="1" applyAlignment="1">
      <alignment horizontal="center" vertical="center" wrapText="1"/>
    </xf>
    <xf numFmtId="4" fontId="1" fillId="0" borderId="3" xfId="0" applyNumberFormat="1" applyFont="1" applyFill="1" applyBorder="1" applyAlignment="1">
      <alignment horizontal="center" vertical="center" wrapText="1"/>
    </xf>
    <xf numFmtId="4" fontId="1" fillId="0" borderId="18" xfId="0" applyNumberFormat="1" applyFont="1" applyFill="1" applyBorder="1" applyAlignment="1">
      <alignment horizontal="center" vertical="center" wrapText="1"/>
    </xf>
    <xf numFmtId="4" fontId="1" fillId="0" borderId="19" xfId="0" applyNumberFormat="1" applyFont="1" applyFill="1" applyBorder="1" applyAlignment="1">
      <alignment horizontal="center" vertical="center" wrapText="1"/>
    </xf>
    <xf numFmtId="4" fontId="1" fillId="0" borderId="15" xfId="0" applyNumberFormat="1" applyFont="1" applyFill="1" applyBorder="1" applyAlignment="1">
      <alignment horizontal="center" vertical="center" wrapText="1"/>
    </xf>
    <xf numFmtId="4" fontId="1" fillId="0" borderId="22" xfId="0" applyNumberFormat="1" applyFont="1" applyFill="1" applyBorder="1" applyAlignment="1">
      <alignment horizontal="center" vertical="center" wrapText="1"/>
    </xf>
    <xf numFmtId="4" fontId="1" fillId="0" borderId="13" xfId="0" applyNumberFormat="1" applyFont="1" applyFill="1" applyBorder="1" applyAlignment="1">
      <alignment horizontal="center" vertical="center" wrapText="1"/>
    </xf>
    <xf numFmtId="4" fontId="1" fillId="0" borderId="16" xfId="0" applyNumberFormat="1" applyFont="1" applyFill="1" applyBorder="1" applyAlignment="1">
      <alignment horizontal="center" vertical="center" wrapText="1"/>
    </xf>
    <xf numFmtId="2" fontId="1" fillId="0" borderId="23" xfId="0" applyNumberFormat="1" applyFont="1" applyFill="1" applyBorder="1" applyAlignment="1">
      <alignment horizontal="center" vertical="center" wrapText="1"/>
    </xf>
    <xf numFmtId="4" fontId="1" fillId="0" borderId="24" xfId="0" applyNumberFormat="1" applyFont="1" applyFill="1" applyBorder="1" applyAlignment="1">
      <alignment horizontal="center" vertical="center" wrapText="1"/>
    </xf>
    <xf numFmtId="4" fontId="1" fillId="0" borderId="25" xfId="0" applyNumberFormat="1" applyFont="1" applyFill="1" applyBorder="1" applyAlignment="1">
      <alignment horizontal="center" vertical="center" wrapText="1"/>
    </xf>
    <xf numFmtId="2" fontId="1" fillId="0" borderId="20" xfId="0" applyNumberFormat="1" applyFont="1" applyFill="1" applyBorder="1" applyAlignment="1">
      <alignment horizontal="center" vertical="center" wrapText="1"/>
    </xf>
    <xf numFmtId="4" fontId="1" fillId="0" borderId="0" xfId="0" applyNumberFormat="1" applyFont="1" applyFill="1" applyAlignment="1">
      <alignment horizontal="left" vertical="center" wrapText="1"/>
    </xf>
    <xf numFmtId="2" fontId="4" fillId="0" borderId="0" xfId="0" applyNumberFormat="1" applyFont="1" applyFill="1" applyAlignment="1">
      <alignment horizontal="center" vertical="center" wrapText="1"/>
    </xf>
    <xf numFmtId="49" fontId="1" fillId="0" borderId="14" xfId="0" applyNumberFormat="1" applyFont="1" applyFill="1" applyBorder="1" applyAlignment="1">
      <alignment horizontal="center" vertical="center" wrapText="1"/>
    </xf>
    <xf numFmtId="4" fontId="1" fillId="0" borderId="14" xfId="0" applyNumberFormat="1" applyFont="1" applyFill="1" applyBorder="1" applyAlignment="1">
      <alignment horizontal="center" vertical="center" wrapText="1"/>
    </xf>
    <xf numFmtId="4" fontId="1" fillId="0" borderId="31" xfId="0" applyNumberFormat="1" applyFont="1" applyFill="1" applyBorder="1" applyAlignment="1">
      <alignment horizontal="center" vertical="center" wrapText="1"/>
    </xf>
    <xf numFmtId="4" fontId="1" fillId="0" borderId="32" xfId="0" applyNumberFormat="1"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2" fontId="1" fillId="0" borderId="18"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2" fontId="1" fillId="0" borderId="3" xfId="0"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left" vertical="center" wrapText="1"/>
    </xf>
    <xf numFmtId="49" fontId="1" fillId="0" borderId="29" xfId="0" applyNumberFormat="1" applyFont="1" applyFill="1" applyBorder="1" applyAlignment="1">
      <alignment horizontal="center" vertical="center" wrapText="1"/>
    </xf>
    <xf numFmtId="49" fontId="1" fillId="0" borderId="31" xfId="0" applyNumberFormat="1" applyFont="1" applyFill="1" applyBorder="1" applyAlignment="1">
      <alignment horizontal="center" vertical="center" wrapText="1"/>
    </xf>
    <xf numFmtId="2" fontId="1" fillId="0" borderId="31" xfId="0" applyNumberFormat="1" applyFont="1" applyFill="1" applyBorder="1" applyAlignment="1">
      <alignment horizontal="left" vertical="center" wrapText="1"/>
    </xf>
    <xf numFmtId="2" fontId="1" fillId="0" borderId="14" xfId="0" applyNumberFormat="1" applyFont="1" applyFill="1" applyBorder="1" applyAlignment="1">
      <alignment horizontal="left" vertical="center" wrapText="1"/>
    </xf>
    <xf numFmtId="49" fontId="1" fillId="0" borderId="19" xfId="0" applyNumberFormat="1" applyFont="1" applyFill="1" applyBorder="1" applyAlignment="1">
      <alignment horizontal="center" vertical="center" wrapText="1"/>
    </xf>
    <xf numFmtId="2" fontId="1" fillId="0" borderId="19" xfId="0" applyNumberFormat="1" applyFont="1" applyFill="1" applyBorder="1" applyAlignment="1">
      <alignment horizontal="left" vertical="center" wrapText="1"/>
    </xf>
    <xf numFmtId="2" fontId="1" fillId="0" borderId="17" xfId="0" applyNumberFormat="1" applyFont="1" applyFill="1" applyBorder="1" applyAlignment="1">
      <alignment horizontal="center" vertical="center" wrapText="1"/>
    </xf>
    <xf numFmtId="49" fontId="1" fillId="0" borderId="33" xfId="0" applyNumberFormat="1" applyFont="1" applyFill="1" applyBorder="1" applyAlignment="1">
      <alignment horizontal="center" vertical="center" wrapText="1"/>
    </xf>
    <xf numFmtId="2" fontId="1" fillId="0" borderId="33" xfId="0" applyNumberFormat="1" applyFont="1" applyFill="1" applyBorder="1" applyAlignment="1">
      <alignment horizontal="left" vertical="center" wrapText="1"/>
    </xf>
    <xf numFmtId="4" fontId="1" fillId="0" borderId="33" xfId="0" applyNumberFormat="1" applyFont="1" applyFill="1" applyBorder="1" applyAlignment="1">
      <alignment horizontal="center" vertical="center" wrapText="1"/>
    </xf>
    <xf numFmtId="4" fontId="1" fillId="0" borderId="34" xfId="0" applyNumberFormat="1" applyFont="1" applyFill="1" applyBorder="1" applyAlignment="1">
      <alignment horizontal="center" vertical="center" wrapText="1"/>
    </xf>
    <xf numFmtId="2"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 fontId="1" fillId="0" borderId="0" xfId="0" applyNumberFormat="1" applyFont="1" applyFill="1" applyBorder="1" applyAlignment="1">
      <alignment horizontal="center" vertical="center" wrapText="1"/>
    </xf>
    <xf numFmtId="2" fontId="4" fillId="0" borderId="0" xfId="0" applyNumberFormat="1" applyFont="1" applyFill="1" applyAlignment="1">
      <alignment horizontal="center" vertical="center" wrapText="1"/>
    </xf>
    <xf numFmtId="2" fontId="1" fillId="0" borderId="4" xfId="0" applyNumberFormat="1" applyFont="1" applyFill="1" applyBorder="1" applyAlignment="1">
      <alignment horizontal="center" vertical="center" wrapText="1"/>
    </xf>
    <xf numFmtId="2" fontId="1" fillId="0" borderId="20"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14" xfId="0" applyNumberFormat="1" applyFont="1" applyFill="1" applyBorder="1" applyAlignment="1">
      <alignment horizontal="center" vertical="center" wrapText="1"/>
    </xf>
    <xf numFmtId="2" fontId="1" fillId="0" borderId="5" xfId="0" applyNumberFormat="1" applyFont="1" applyFill="1" applyBorder="1" applyAlignment="1">
      <alignment horizontal="center" vertical="center" wrapText="1"/>
    </xf>
    <xf numFmtId="2" fontId="1" fillId="0" borderId="14"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14" xfId="0" applyNumberFormat="1" applyFont="1" applyFill="1" applyBorder="1" applyAlignment="1">
      <alignment horizontal="center" vertical="center" wrapText="1"/>
    </xf>
    <xf numFmtId="4" fontId="1" fillId="0" borderId="26" xfId="0" applyNumberFormat="1" applyFont="1" applyFill="1" applyBorder="1" applyAlignment="1">
      <alignment horizontal="center" vertical="center" wrapText="1"/>
    </xf>
    <xf numFmtId="4" fontId="1" fillId="0" borderId="12" xfId="0" applyNumberFormat="1" applyFont="1" applyFill="1" applyBorder="1" applyAlignment="1">
      <alignment horizontal="center" vertical="center" wrapText="1"/>
    </xf>
    <xf numFmtId="2" fontId="7" fillId="0" borderId="0" xfId="0" applyNumberFormat="1" applyFont="1" applyFill="1" applyAlignment="1">
      <alignment horizontal="center" vertical="center" wrapText="1"/>
    </xf>
    <xf numFmtId="2" fontId="6" fillId="0" borderId="0" xfId="0" applyNumberFormat="1" applyFont="1" applyFill="1" applyAlignment="1">
      <alignment horizontal="center" vertical="center" wrapText="1"/>
    </xf>
    <xf numFmtId="2" fontId="6" fillId="0" borderId="0" xfId="0" applyNumberFormat="1" applyFont="1" applyFill="1" applyAlignment="1">
      <alignment horizontal="center" vertical="center"/>
    </xf>
    <xf numFmtId="4" fontId="1" fillId="0" borderId="0" xfId="0" applyNumberFormat="1" applyFont="1" applyFill="1" applyAlignment="1">
      <alignment horizontal="left" vertical="center" wrapText="1"/>
    </xf>
    <xf numFmtId="2" fontId="2" fillId="0" borderId="11"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2"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21"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2" fontId="1" fillId="0" borderId="17" xfId="0" applyNumberFormat="1" applyFont="1" applyFill="1" applyBorder="1" applyAlignment="1">
      <alignment horizontal="center" vertical="center" wrapText="1"/>
    </xf>
    <xf numFmtId="2" fontId="1" fillId="0" borderId="28" xfId="0" applyNumberFormat="1" applyFont="1" applyFill="1" applyBorder="1" applyAlignment="1">
      <alignment horizontal="center" vertical="center" wrapText="1"/>
    </xf>
    <xf numFmtId="2" fontId="2" fillId="0" borderId="35" xfId="0" applyNumberFormat="1" applyFont="1" applyFill="1" applyBorder="1" applyAlignment="1">
      <alignment horizontal="center" vertical="center" wrapText="1"/>
    </xf>
    <xf numFmtId="2" fontId="1" fillId="0" borderId="27" xfId="0" applyNumberFormat="1" applyFont="1" applyFill="1" applyBorder="1" applyAlignment="1">
      <alignment horizontal="center" vertical="center" wrapText="1"/>
    </xf>
    <xf numFmtId="2" fontId="1" fillId="0" borderId="30" xfId="0" applyNumberFormat="1"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tabSelected="1" view="pageBreakPreview" topLeftCell="A34" zoomScaleNormal="100" zoomScaleSheetLayoutView="100" workbookViewId="0">
      <selection activeCell="C45" sqref="C45"/>
    </sheetView>
  </sheetViews>
  <sheetFormatPr defaultRowHeight="12.75" x14ac:dyDescent="0.25"/>
  <cols>
    <col min="1" max="1" width="11" style="1" customWidth="1"/>
    <col min="2" max="2" width="12.85546875" style="2" customWidth="1"/>
    <col min="3" max="3" width="75.42578125" style="3" customWidth="1"/>
    <col min="4" max="4" width="17.7109375" style="4" customWidth="1"/>
    <col min="5" max="6" width="15.140625" style="4" customWidth="1"/>
    <col min="7" max="16384" width="9.140625" style="1"/>
  </cols>
  <sheetData>
    <row r="1" spans="1:9" x14ac:dyDescent="0.25">
      <c r="E1" s="62" t="s">
        <v>19</v>
      </c>
      <c r="F1" s="62"/>
    </row>
    <row r="3" spans="1:9" x14ac:dyDescent="0.25">
      <c r="E3" s="62" t="s">
        <v>20</v>
      </c>
      <c r="F3" s="62"/>
    </row>
    <row r="4" spans="1:9" x14ac:dyDescent="0.25">
      <c r="E4" s="62" t="s">
        <v>21</v>
      </c>
      <c r="F4" s="62"/>
    </row>
    <row r="5" spans="1:9" x14ac:dyDescent="0.25">
      <c r="E5" s="62" t="s">
        <v>22</v>
      </c>
      <c r="F5" s="62"/>
    </row>
    <row r="6" spans="1:9" x14ac:dyDescent="0.25">
      <c r="E6" s="62"/>
      <c r="F6" s="62"/>
    </row>
    <row r="7" spans="1:9" x14ac:dyDescent="0.25">
      <c r="E7" s="20"/>
      <c r="F7" s="20"/>
    </row>
    <row r="8" spans="1:9" s="8" customFormat="1" ht="15" customHeight="1" x14ac:dyDescent="0.25">
      <c r="A8" s="60" t="s">
        <v>23</v>
      </c>
      <c r="B8" s="61"/>
      <c r="C8" s="61"/>
      <c r="D8" s="61"/>
      <c r="E8" s="61"/>
      <c r="F8" s="61"/>
    </row>
    <row r="9" spans="1:9" s="8" customFormat="1" ht="15" x14ac:dyDescent="0.25">
      <c r="A9" s="60" t="s">
        <v>24</v>
      </c>
      <c r="B9" s="60"/>
      <c r="C9" s="60"/>
      <c r="D9" s="60"/>
      <c r="E9" s="60"/>
      <c r="F9" s="60"/>
    </row>
    <row r="10" spans="1:9" s="8" customFormat="1" ht="11.25" customHeight="1" x14ac:dyDescent="0.25">
      <c r="A10" s="21"/>
      <c r="B10" s="21"/>
      <c r="C10" s="21"/>
      <c r="D10" s="21"/>
      <c r="E10" s="21"/>
      <c r="F10" s="21"/>
    </row>
    <row r="11" spans="1:9" s="8" customFormat="1" ht="16.5" x14ac:dyDescent="0.25">
      <c r="A11" s="59" t="s">
        <v>25</v>
      </c>
      <c r="B11" s="59"/>
      <c r="C11" s="59"/>
      <c r="D11" s="59"/>
      <c r="E11" s="59"/>
      <c r="F11" s="59"/>
    </row>
    <row r="12" spans="1:9" s="8" customFormat="1" ht="15.75" customHeight="1" x14ac:dyDescent="0.25">
      <c r="A12" s="59" t="s">
        <v>120</v>
      </c>
      <c r="B12" s="59"/>
      <c r="C12" s="59"/>
      <c r="D12" s="59"/>
      <c r="E12" s="59"/>
      <c r="F12" s="59"/>
    </row>
    <row r="13" spans="1:9" s="8" customFormat="1" ht="15" x14ac:dyDescent="0.25">
      <c r="A13" s="48" t="s">
        <v>26</v>
      </c>
      <c r="B13" s="48"/>
      <c r="C13" s="48"/>
      <c r="D13" s="48"/>
      <c r="E13" s="48"/>
      <c r="F13" s="48"/>
    </row>
    <row r="14" spans="1:9" ht="12" customHeight="1" thickBot="1" x14ac:dyDescent="0.3"/>
    <row r="15" spans="1:9" ht="26.25" customHeight="1" thickTop="1" x14ac:dyDescent="0.25">
      <c r="A15" s="49" t="s">
        <v>27</v>
      </c>
      <c r="B15" s="51" t="s">
        <v>28</v>
      </c>
      <c r="C15" s="53" t="s">
        <v>29</v>
      </c>
      <c r="D15" s="55" t="s">
        <v>30</v>
      </c>
      <c r="E15" s="57" t="s">
        <v>31</v>
      </c>
      <c r="F15" s="58"/>
    </row>
    <row r="16" spans="1:9" ht="26.25" thickBot="1" x14ac:dyDescent="0.3">
      <c r="A16" s="50"/>
      <c r="B16" s="52"/>
      <c r="C16" s="54"/>
      <c r="D16" s="56"/>
      <c r="E16" s="23" t="s">
        <v>32</v>
      </c>
      <c r="F16" s="12" t="s">
        <v>33</v>
      </c>
      <c r="I16" s="1" t="s">
        <v>14</v>
      </c>
    </row>
    <row r="17" spans="1:6" ht="14.25" thickTop="1" thickBot="1" x14ac:dyDescent="0.3">
      <c r="A17" s="63" t="s">
        <v>122</v>
      </c>
      <c r="B17" s="64"/>
      <c r="C17" s="64"/>
      <c r="D17" s="64"/>
      <c r="E17" s="64"/>
      <c r="F17" s="65"/>
    </row>
    <row r="18" spans="1:6" ht="26.25" thickBot="1" x14ac:dyDescent="0.3">
      <c r="A18" s="68" t="s">
        <v>34</v>
      </c>
      <c r="B18" s="26" t="s">
        <v>10</v>
      </c>
      <c r="C18" s="27" t="s">
        <v>35</v>
      </c>
      <c r="D18" s="10">
        <v>131500</v>
      </c>
      <c r="E18" s="10">
        <v>65750</v>
      </c>
      <c r="F18" s="13">
        <f t="shared" ref="F18:F33" si="0">D18-E18</f>
        <v>65750</v>
      </c>
    </row>
    <row r="19" spans="1:6" ht="25.5" x14ac:dyDescent="0.25">
      <c r="A19" s="67"/>
      <c r="B19" s="28" t="s">
        <v>8</v>
      </c>
      <c r="C19" s="29" t="s">
        <v>36</v>
      </c>
      <c r="D19" s="10">
        <v>131500</v>
      </c>
      <c r="E19" s="5">
        <f t="shared" ref="E19:E33" si="1">D19/2</f>
        <v>65750</v>
      </c>
      <c r="F19" s="14">
        <f t="shared" si="0"/>
        <v>65750</v>
      </c>
    </row>
    <row r="20" spans="1:6" ht="25.5" x14ac:dyDescent="0.25">
      <c r="A20" s="67"/>
      <c r="B20" s="28" t="s">
        <v>2</v>
      </c>
      <c r="C20" s="29" t="s">
        <v>39</v>
      </c>
      <c r="D20" s="5">
        <v>120000</v>
      </c>
      <c r="E20" s="5">
        <f t="shared" si="1"/>
        <v>60000</v>
      </c>
      <c r="F20" s="14">
        <f t="shared" si="0"/>
        <v>60000</v>
      </c>
    </row>
    <row r="21" spans="1:6" ht="25.5" x14ac:dyDescent="0.25">
      <c r="A21" s="67"/>
      <c r="B21" s="28" t="s">
        <v>2</v>
      </c>
      <c r="C21" s="29" t="s">
        <v>40</v>
      </c>
      <c r="D21" s="5">
        <v>120000</v>
      </c>
      <c r="E21" s="5">
        <f t="shared" si="1"/>
        <v>60000</v>
      </c>
      <c r="F21" s="14">
        <f t="shared" si="0"/>
        <v>60000</v>
      </c>
    </row>
    <row r="22" spans="1:6" ht="25.5" x14ac:dyDescent="0.25">
      <c r="A22" s="67"/>
      <c r="B22" s="28" t="s">
        <v>2</v>
      </c>
      <c r="C22" s="29" t="s">
        <v>41</v>
      </c>
      <c r="D22" s="5">
        <v>120000</v>
      </c>
      <c r="E22" s="5">
        <f t="shared" si="1"/>
        <v>60000</v>
      </c>
      <c r="F22" s="14">
        <f t="shared" si="0"/>
        <v>60000</v>
      </c>
    </row>
    <row r="23" spans="1:6" ht="25.5" x14ac:dyDescent="0.25">
      <c r="A23" s="67"/>
      <c r="B23" s="28" t="s">
        <v>2</v>
      </c>
      <c r="C23" s="29" t="s">
        <v>42</v>
      </c>
      <c r="D23" s="5">
        <v>120000</v>
      </c>
      <c r="E23" s="5">
        <f t="shared" si="1"/>
        <v>60000</v>
      </c>
      <c r="F23" s="14">
        <f t="shared" si="0"/>
        <v>60000</v>
      </c>
    </row>
    <row r="24" spans="1:6" ht="25.5" x14ac:dyDescent="0.25">
      <c r="A24" s="67"/>
      <c r="B24" s="28" t="s">
        <v>2</v>
      </c>
      <c r="C24" s="29" t="s">
        <v>43</v>
      </c>
      <c r="D24" s="5">
        <v>120000</v>
      </c>
      <c r="E24" s="5">
        <f t="shared" si="1"/>
        <v>60000</v>
      </c>
      <c r="F24" s="14">
        <f t="shared" si="0"/>
        <v>60000</v>
      </c>
    </row>
    <row r="25" spans="1:6" ht="26.25" thickBot="1" x14ac:dyDescent="0.3">
      <c r="A25" s="67"/>
      <c r="B25" s="28" t="s">
        <v>2</v>
      </c>
      <c r="C25" s="29" t="s">
        <v>121</v>
      </c>
      <c r="D25" s="5">
        <v>120000</v>
      </c>
      <c r="E25" s="5">
        <f t="shared" ref="E25:E26" si="2">D25/2</f>
        <v>60000</v>
      </c>
      <c r="F25" s="14">
        <f t="shared" ref="F25:F26" si="3">D25-E25</f>
        <v>60000</v>
      </c>
    </row>
    <row r="26" spans="1:6" ht="26.25" thickBot="1" x14ac:dyDescent="0.3">
      <c r="A26" s="67"/>
      <c r="B26" s="28" t="s">
        <v>11</v>
      </c>
      <c r="C26" s="29" t="s">
        <v>37</v>
      </c>
      <c r="D26" s="10">
        <v>131500</v>
      </c>
      <c r="E26" s="5">
        <f t="shared" si="2"/>
        <v>65750</v>
      </c>
      <c r="F26" s="14">
        <f t="shared" si="3"/>
        <v>65750</v>
      </c>
    </row>
    <row r="27" spans="1:6" ht="26.25" thickBot="1" x14ac:dyDescent="0.3">
      <c r="A27" s="69"/>
      <c r="B27" s="30" t="s">
        <v>1</v>
      </c>
      <c r="C27" s="31" t="s">
        <v>38</v>
      </c>
      <c r="D27" s="10">
        <v>131500</v>
      </c>
      <c r="E27" s="9">
        <f t="shared" si="1"/>
        <v>65750</v>
      </c>
      <c r="F27" s="15">
        <f t="shared" si="0"/>
        <v>65750</v>
      </c>
    </row>
    <row r="28" spans="1:6" ht="25.5" x14ac:dyDescent="0.25">
      <c r="A28" s="70" t="s">
        <v>44</v>
      </c>
      <c r="B28" s="28" t="s">
        <v>6</v>
      </c>
      <c r="C28" s="33" t="s">
        <v>47</v>
      </c>
      <c r="D28" s="5">
        <v>120000</v>
      </c>
      <c r="E28" s="7">
        <f t="shared" si="1"/>
        <v>60000</v>
      </c>
      <c r="F28" s="18">
        <f t="shared" si="0"/>
        <v>60000</v>
      </c>
    </row>
    <row r="29" spans="1:6" ht="25.5" x14ac:dyDescent="0.25">
      <c r="A29" s="70"/>
      <c r="B29" s="28" t="s">
        <v>6</v>
      </c>
      <c r="C29" s="29" t="s">
        <v>45</v>
      </c>
      <c r="D29" s="5">
        <v>120000</v>
      </c>
      <c r="E29" s="5">
        <f t="shared" si="1"/>
        <v>60000</v>
      </c>
      <c r="F29" s="14">
        <f t="shared" si="0"/>
        <v>60000</v>
      </c>
    </row>
    <row r="30" spans="1:6" ht="25.5" x14ac:dyDescent="0.25">
      <c r="A30" s="70"/>
      <c r="B30" s="28" t="s">
        <v>6</v>
      </c>
      <c r="C30" s="29" t="s">
        <v>46</v>
      </c>
      <c r="D30" s="5">
        <v>120000</v>
      </c>
      <c r="E30" s="5">
        <f t="shared" si="1"/>
        <v>60000</v>
      </c>
      <c r="F30" s="14">
        <f t="shared" si="0"/>
        <v>60000</v>
      </c>
    </row>
    <row r="31" spans="1:6" ht="25.5" x14ac:dyDescent="0.25">
      <c r="A31" s="70"/>
      <c r="B31" s="28" t="s">
        <v>7</v>
      </c>
      <c r="C31" s="29" t="s">
        <v>48</v>
      </c>
      <c r="D31" s="5">
        <v>132800</v>
      </c>
      <c r="E31" s="5">
        <f t="shared" si="1"/>
        <v>66400</v>
      </c>
      <c r="F31" s="14">
        <f t="shared" si="0"/>
        <v>66400</v>
      </c>
    </row>
    <row r="32" spans="1:6" ht="25.5" x14ac:dyDescent="0.25">
      <c r="A32" s="70"/>
      <c r="B32" s="28" t="s">
        <v>7</v>
      </c>
      <c r="C32" s="29" t="s">
        <v>49</v>
      </c>
      <c r="D32" s="5">
        <v>132800</v>
      </c>
      <c r="E32" s="5">
        <f t="shared" si="1"/>
        <v>66400</v>
      </c>
      <c r="F32" s="14">
        <f t="shared" si="0"/>
        <v>66400</v>
      </c>
    </row>
    <row r="33" spans="1:6" ht="26.25" thickBot="1" x14ac:dyDescent="0.3">
      <c r="A33" s="71"/>
      <c r="B33" s="30" t="s">
        <v>7</v>
      </c>
      <c r="C33" s="31" t="s">
        <v>50</v>
      </c>
      <c r="D33" s="5">
        <v>132800</v>
      </c>
      <c r="E33" s="9">
        <f t="shared" si="1"/>
        <v>66400</v>
      </c>
      <c r="F33" s="15">
        <f t="shared" si="0"/>
        <v>66400</v>
      </c>
    </row>
    <row r="34" spans="1:6" ht="25.5" x14ac:dyDescent="0.25">
      <c r="A34" s="67" t="s">
        <v>51</v>
      </c>
      <c r="B34" s="28" t="s">
        <v>2</v>
      </c>
      <c r="C34" s="29" t="s">
        <v>52</v>
      </c>
      <c r="D34" s="5">
        <v>120000</v>
      </c>
      <c r="E34" s="5">
        <f t="shared" ref="E34:E44" si="4">D34/2</f>
        <v>60000</v>
      </c>
      <c r="F34" s="14">
        <f t="shared" ref="F34:F44" si="5">D34-E34</f>
        <v>60000</v>
      </c>
    </row>
    <row r="35" spans="1:6" ht="25.5" x14ac:dyDescent="0.25">
      <c r="A35" s="67"/>
      <c r="B35" s="28" t="s">
        <v>2</v>
      </c>
      <c r="C35" s="29" t="s">
        <v>53</v>
      </c>
      <c r="D35" s="5">
        <v>120000</v>
      </c>
      <c r="E35" s="5">
        <f t="shared" si="4"/>
        <v>60000</v>
      </c>
      <c r="F35" s="14">
        <f t="shared" si="5"/>
        <v>60000</v>
      </c>
    </row>
    <row r="36" spans="1:6" ht="25.5" x14ac:dyDescent="0.25">
      <c r="A36" s="67"/>
      <c r="B36" s="28" t="s">
        <v>0</v>
      </c>
      <c r="C36" s="29" t="s">
        <v>54</v>
      </c>
      <c r="D36" s="5">
        <v>120000</v>
      </c>
      <c r="E36" s="5">
        <f t="shared" ref="E36:E37" si="6">D36/2</f>
        <v>60000</v>
      </c>
      <c r="F36" s="14">
        <f t="shared" ref="F36:F37" si="7">D36-E36</f>
        <v>60000</v>
      </c>
    </row>
    <row r="37" spans="1:6" ht="25.5" x14ac:dyDescent="0.25">
      <c r="A37" s="67"/>
      <c r="B37" s="28" t="s">
        <v>102</v>
      </c>
      <c r="C37" s="29" t="s">
        <v>103</v>
      </c>
      <c r="D37" s="5">
        <v>120000</v>
      </c>
      <c r="E37" s="5">
        <f t="shared" si="6"/>
        <v>60000</v>
      </c>
      <c r="F37" s="14">
        <f t="shared" si="7"/>
        <v>60000</v>
      </c>
    </row>
    <row r="38" spans="1:6" ht="25.5" customHeight="1" x14ac:dyDescent="0.25">
      <c r="A38" s="67"/>
      <c r="B38" s="28" t="s">
        <v>2</v>
      </c>
      <c r="C38" s="29" t="s">
        <v>101</v>
      </c>
      <c r="D38" s="5">
        <v>126000</v>
      </c>
      <c r="E38" s="5">
        <f t="shared" si="4"/>
        <v>63000</v>
      </c>
      <c r="F38" s="14">
        <f t="shared" si="5"/>
        <v>63000</v>
      </c>
    </row>
    <row r="39" spans="1:6" ht="25.5" x14ac:dyDescent="0.25">
      <c r="A39" s="67"/>
      <c r="B39" s="28" t="s">
        <v>2</v>
      </c>
      <c r="C39" s="29" t="s">
        <v>56</v>
      </c>
      <c r="D39" s="5">
        <v>130000</v>
      </c>
      <c r="E39" s="5">
        <f t="shared" si="4"/>
        <v>65000</v>
      </c>
      <c r="F39" s="14">
        <f t="shared" si="5"/>
        <v>65000</v>
      </c>
    </row>
    <row r="40" spans="1:6" ht="25.5" x14ac:dyDescent="0.25">
      <c r="A40" s="67"/>
      <c r="B40" s="28" t="s">
        <v>2</v>
      </c>
      <c r="C40" s="29" t="s">
        <v>59</v>
      </c>
      <c r="D40" s="5">
        <v>120000</v>
      </c>
      <c r="E40" s="5">
        <f t="shared" si="4"/>
        <v>60000</v>
      </c>
      <c r="F40" s="14">
        <f t="shared" si="5"/>
        <v>60000</v>
      </c>
    </row>
    <row r="41" spans="1:6" ht="25.5" x14ac:dyDescent="0.25">
      <c r="A41" s="67"/>
      <c r="B41" s="28" t="s">
        <v>2</v>
      </c>
      <c r="C41" s="29" t="s">
        <v>57</v>
      </c>
      <c r="D41" s="5">
        <v>116100</v>
      </c>
      <c r="E41" s="5">
        <f t="shared" si="4"/>
        <v>58050</v>
      </c>
      <c r="F41" s="14">
        <f t="shared" si="5"/>
        <v>58050</v>
      </c>
    </row>
    <row r="42" spans="1:6" ht="25.5" x14ac:dyDescent="0.25">
      <c r="A42" s="72"/>
      <c r="B42" s="28" t="s">
        <v>2</v>
      </c>
      <c r="C42" s="29" t="s">
        <v>100</v>
      </c>
      <c r="D42" s="5">
        <v>120000</v>
      </c>
      <c r="E42" s="5">
        <f t="shared" si="4"/>
        <v>60000</v>
      </c>
      <c r="F42" s="14">
        <f t="shared" si="5"/>
        <v>60000</v>
      </c>
    </row>
    <row r="43" spans="1:6" ht="25.5" x14ac:dyDescent="0.25">
      <c r="A43" s="72"/>
      <c r="B43" s="34" t="s">
        <v>0</v>
      </c>
      <c r="C43" s="29" t="s">
        <v>55</v>
      </c>
      <c r="D43" s="5">
        <v>120000</v>
      </c>
      <c r="E43" s="5">
        <f t="shared" ref="E43" si="8">D43/2</f>
        <v>60000</v>
      </c>
      <c r="F43" s="14">
        <f t="shared" ref="F43" si="9">D43-E43</f>
        <v>60000</v>
      </c>
    </row>
    <row r="44" spans="1:6" ht="26.25" thickBot="1" x14ac:dyDescent="0.3">
      <c r="A44" s="69"/>
      <c r="B44" s="30" t="s">
        <v>2</v>
      </c>
      <c r="C44" s="31" t="s">
        <v>58</v>
      </c>
      <c r="D44" s="9">
        <v>120000</v>
      </c>
      <c r="E44" s="9">
        <f t="shared" si="4"/>
        <v>60000</v>
      </c>
      <c r="F44" s="15">
        <f t="shared" si="5"/>
        <v>60000</v>
      </c>
    </row>
    <row r="45" spans="1:6" ht="25.5" x14ac:dyDescent="0.25">
      <c r="A45" s="66" t="s">
        <v>60</v>
      </c>
      <c r="B45" s="32" t="s">
        <v>2</v>
      </c>
      <c r="C45" s="33" t="s">
        <v>125</v>
      </c>
      <c r="D45" s="5">
        <v>120000</v>
      </c>
      <c r="E45" s="7">
        <f>D45/2</f>
        <v>60000</v>
      </c>
      <c r="F45" s="18">
        <f>D45-E45</f>
        <v>60000</v>
      </c>
    </row>
    <row r="46" spans="1:6" ht="25.5" x14ac:dyDescent="0.25">
      <c r="A46" s="66"/>
      <c r="B46" s="28" t="s">
        <v>3</v>
      </c>
      <c r="C46" s="33" t="s">
        <v>104</v>
      </c>
      <c r="D46" s="5">
        <v>120000</v>
      </c>
      <c r="E46" s="5">
        <f t="shared" ref="E46" si="10">D46/2</f>
        <v>60000</v>
      </c>
      <c r="F46" s="14">
        <f t="shared" ref="F46" si="11">D46-E46</f>
        <v>60000</v>
      </c>
    </row>
    <row r="47" spans="1:6" ht="25.5" x14ac:dyDescent="0.25">
      <c r="A47" s="67"/>
      <c r="B47" s="28" t="s">
        <v>3</v>
      </c>
      <c r="C47" s="29" t="s">
        <v>65</v>
      </c>
      <c r="D47" s="5">
        <v>120000</v>
      </c>
      <c r="E47" s="5">
        <f>D47/2</f>
        <v>60000</v>
      </c>
      <c r="F47" s="14">
        <f>D47-E47</f>
        <v>60000</v>
      </c>
    </row>
    <row r="48" spans="1:6" ht="25.5" x14ac:dyDescent="0.25">
      <c r="A48" s="67"/>
      <c r="B48" s="28" t="s">
        <v>3</v>
      </c>
      <c r="C48" s="29" t="s">
        <v>64</v>
      </c>
      <c r="D48" s="5">
        <v>120000</v>
      </c>
      <c r="E48" s="5">
        <f>D48/2</f>
        <v>60000</v>
      </c>
      <c r="F48" s="14">
        <f>D48-E48</f>
        <v>60000</v>
      </c>
    </row>
    <row r="49" spans="1:6" ht="25.5" x14ac:dyDescent="0.25">
      <c r="A49" s="67"/>
      <c r="B49" s="28" t="s">
        <v>4</v>
      </c>
      <c r="C49" s="29" t="s">
        <v>61</v>
      </c>
      <c r="D49" s="5">
        <v>116100</v>
      </c>
      <c r="E49" s="5">
        <f t="shared" ref="E49" si="12">D49/2</f>
        <v>58050</v>
      </c>
      <c r="F49" s="14">
        <f t="shared" ref="F49" si="13">D49-E49</f>
        <v>58050</v>
      </c>
    </row>
    <row r="50" spans="1:6" ht="25.5" x14ac:dyDescent="0.25">
      <c r="A50" s="67"/>
      <c r="B50" s="28" t="s">
        <v>3</v>
      </c>
      <c r="C50" s="29" t="s">
        <v>105</v>
      </c>
      <c r="D50" s="5">
        <v>120000</v>
      </c>
      <c r="E50" s="5">
        <f>D50/2</f>
        <v>60000</v>
      </c>
      <c r="F50" s="14">
        <f>D50-E50</f>
        <v>60000</v>
      </c>
    </row>
    <row r="51" spans="1:6" ht="25.5" x14ac:dyDescent="0.25">
      <c r="A51" s="67"/>
      <c r="B51" s="28" t="s">
        <v>4</v>
      </c>
      <c r="C51" s="29" t="s">
        <v>62</v>
      </c>
      <c r="D51" s="5">
        <v>116100</v>
      </c>
      <c r="E51" s="5">
        <f t="shared" ref="E51:E52" si="14">D51/2</f>
        <v>58050</v>
      </c>
      <c r="F51" s="14">
        <f t="shared" ref="F51:F52" si="15">D51-E51</f>
        <v>58050</v>
      </c>
    </row>
    <row r="52" spans="1:6" ht="26.25" thickBot="1" x14ac:dyDescent="0.3">
      <c r="A52" s="67"/>
      <c r="B52" s="28" t="s">
        <v>5</v>
      </c>
      <c r="C52" s="29" t="s">
        <v>63</v>
      </c>
      <c r="D52" s="5">
        <v>116100</v>
      </c>
      <c r="E52" s="5">
        <f t="shared" si="14"/>
        <v>58050</v>
      </c>
      <c r="F52" s="14">
        <f t="shared" si="15"/>
        <v>58050</v>
      </c>
    </row>
    <row r="53" spans="1:6" ht="25.5" x14ac:dyDescent="0.25">
      <c r="A53" s="68" t="s">
        <v>69</v>
      </c>
      <c r="B53" s="26" t="s">
        <v>9</v>
      </c>
      <c r="C53" s="27" t="s">
        <v>68</v>
      </c>
      <c r="D53" s="10">
        <v>221750</v>
      </c>
      <c r="E53" s="10">
        <f t="shared" ref="E53:E55" si="16">D53/2</f>
        <v>110875</v>
      </c>
      <c r="F53" s="13">
        <f t="shared" ref="F53:F55" si="17">D53-E53</f>
        <v>110875</v>
      </c>
    </row>
    <row r="54" spans="1:6" ht="25.5" x14ac:dyDescent="0.25">
      <c r="A54" s="70"/>
      <c r="B54" s="41" t="s">
        <v>0</v>
      </c>
      <c r="C54" s="42" t="s">
        <v>66</v>
      </c>
      <c r="D54" s="5">
        <v>126000</v>
      </c>
      <c r="E54" s="43">
        <f t="shared" si="16"/>
        <v>63000</v>
      </c>
      <c r="F54" s="44">
        <f t="shared" si="17"/>
        <v>63000</v>
      </c>
    </row>
    <row r="55" spans="1:6" ht="26.25" thickBot="1" x14ac:dyDescent="0.3">
      <c r="A55" s="69"/>
      <c r="B55" s="30" t="s">
        <v>3</v>
      </c>
      <c r="C55" s="31" t="s">
        <v>67</v>
      </c>
      <c r="D55" s="43">
        <v>126000</v>
      </c>
      <c r="E55" s="9">
        <f t="shared" si="16"/>
        <v>63000</v>
      </c>
      <c r="F55" s="15">
        <f t="shared" si="17"/>
        <v>63000</v>
      </c>
    </row>
    <row r="56" spans="1:6" ht="51.75" thickBot="1" x14ac:dyDescent="0.3">
      <c r="A56" s="40" t="s">
        <v>70</v>
      </c>
      <c r="B56" s="35" t="s">
        <v>2</v>
      </c>
      <c r="C56" s="36" t="s">
        <v>71</v>
      </c>
      <c r="D56" s="5">
        <v>120000</v>
      </c>
      <c r="E56" s="24">
        <f t="shared" ref="E56" si="18">D56/2</f>
        <v>60000</v>
      </c>
      <c r="F56" s="25">
        <f t="shared" ref="F56" si="19">D56-E56</f>
        <v>60000</v>
      </c>
    </row>
    <row r="57" spans="1:6" ht="13.5" thickTop="1" x14ac:dyDescent="0.25">
      <c r="A57" s="63" t="s">
        <v>123</v>
      </c>
      <c r="B57" s="64"/>
      <c r="C57" s="64"/>
      <c r="D57" s="73"/>
      <c r="E57" s="64"/>
      <c r="F57" s="65"/>
    </row>
    <row r="58" spans="1:6" ht="77.25" thickBot="1" x14ac:dyDescent="0.3">
      <c r="A58" s="19" t="s">
        <v>69</v>
      </c>
      <c r="B58" s="22" t="s">
        <v>12</v>
      </c>
      <c r="C58" s="37" t="s">
        <v>72</v>
      </c>
      <c r="D58" s="23">
        <v>226000</v>
      </c>
      <c r="E58" s="23">
        <f t="shared" ref="E58:E93" si="20">D58/2</f>
        <v>113000</v>
      </c>
      <c r="F58" s="12">
        <f t="shared" ref="F58:F93" si="21">D58-E58</f>
        <v>113000</v>
      </c>
    </row>
    <row r="59" spans="1:6" ht="14.25" thickTop="1" thickBot="1" x14ac:dyDescent="0.3">
      <c r="A59" s="63" t="s">
        <v>124</v>
      </c>
      <c r="B59" s="64"/>
      <c r="C59" s="64"/>
      <c r="D59" s="64"/>
      <c r="E59" s="64"/>
      <c r="F59" s="65"/>
    </row>
    <row r="60" spans="1:6" ht="25.5" x14ac:dyDescent="0.25">
      <c r="A60" s="68" t="s">
        <v>51</v>
      </c>
      <c r="B60" s="26" t="s">
        <v>13</v>
      </c>
      <c r="C60" s="27" t="s">
        <v>80</v>
      </c>
      <c r="D60" s="5">
        <v>130500</v>
      </c>
      <c r="E60" s="10">
        <f t="shared" ref="E60:E67" si="22">D60/2</f>
        <v>65250</v>
      </c>
      <c r="F60" s="13">
        <f t="shared" ref="F60:F67" si="23">D60-E60</f>
        <v>65250</v>
      </c>
    </row>
    <row r="61" spans="1:6" ht="25.5" x14ac:dyDescent="0.25">
      <c r="A61" s="67"/>
      <c r="B61" s="28" t="s">
        <v>13</v>
      </c>
      <c r="C61" s="29" t="s">
        <v>79</v>
      </c>
      <c r="D61" s="5">
        <v>130500</v>
      </c>
      <c r="E61" s="5">
        <f t="shared" si="22"/>
        <v>65250</v>
      </c>
      <c r="F61" s="14">
        <f t="shared" si="23"/>
        <v>65250</v>
      </c>
    </row>
    <row r="62" spans="1:6" ht="25.5" x14ac:dyDescent="0.25">
      <c r="A62" s="67"/>
      <c r="B62" s="28" t="s">
        <v>13</v>
      </c>
      <c r="C62" s="29" t="s">
        <v>78</v>
      </c>
      <c r="D62" s="5">
        <v>130500</v>
      </c>
      <c r="E62" s="5">
        <f t="shared" si="22"/>
        <v>65250</v>
      </c>
      <c r="F62" s="14">
        <f t="shared" si="23"/>
        <v>65250</v>
      </c>
    </row>
    <row r="63" spans="1:6" ht="25.5" x14ac:dyDescent="0.25">
      <c r="A63" s="67"/>
      <c r="B63" s="28" t="s">
        <v>13</v>
      </c>
      <c r="C63" s="29" t="s">
        <v>77</v>
      </c>
      <c r="D63" s="5">
        <v>130500</v>
      </c>
      <c r="E63" s="5">
        <f t="shared" si="22"/>
        <v>65250</v>
      </c>
      <c r="F63" s="14">
        <f t="shared" si="23"/>
        <v>65250</v>
      </c>
    </row>
    <row r="64" spans="1:6" ht="25.5" x14ac:dyDescent="0.25">
      <c r="A64" s="72"/>
      <c r="B64" s="34" t="s">
        <v>13</v>
      </c>
      <c r="C64" s="29" t="s">
        <v>76</v>
      </c>
      <c r="D64" s="5">
        <v>160000</v>
      </c>
      <c r="E64" s="5">
        <f t="shared" si="22"/>
        <v>80000</v>
      </c>
      <c r="F64" s="14">
        <f t="shared" si="23"/>
        <v>80000</v>
      </c>
    </row>
    <row r="65" spans="1:6" ht="25.5" x14ac:dyDescent="0.25">
      <c r="A65" s="72"/>
      <c r="B65" s="34" t="s">
        <v>106</v>
      </c>
      <c r="C65" s="29" t="s">
        <v>107</v>
      </c>
      <c r="D65" s="5">
        <v>130500</v>
      </c>
      <c r="E65" s="5">
        <f t="shared" si="22"/>
        <v>65250</v>
      </c>
      <c r="F65" s="14">
        <f t="shared" si="23"/>
        <v>65250</v>
      </c>
    </row>
    <row r="66" spans="1:6" ht="25.5" x14ac:dyDescent="0.25">
      <c r="A66" s="72"/>
      <c r="B66" s="34" t="s">
        <v>13</v>
      </c>
      <c r="C66" s="29" t="s">
        <v>75</v>
      </c>
      <c r="D66" s="5">
        <v>130500</v>
      </c>
      <c r="E66" s="5">
        <f t="shared" si="22"/>
        <v>65250</v>
      </c>
      <c r="F66" s="14">
        <f t="shared" si="23"/>
        <v>65250</v>
      </c>
    </row>
    <row r="67" spans="1:6" ht="26.25" thickBot="1" x14ac:dyDescent="0.3">
      <c r="A67" s="69"/>
      <c r="B67" s="28" t="s">
        <v>13</v>
      </c>
      <c r="C67" s="31" t="s">
        <v>74</v>
      </c>
      <c r="D67" s="5">
        <v>130500</v>
      </c>
      <c r="E67" s="9">
        <f t="shared" si="22"/>
        <v>65250</v>
      </c>
      <c r="F67" s="15">
        <f t="shared" si="23"/>
        <v>65250</v>
      </c>
    </row>
    <row r="68" spans="1:6" ht="25.5" x14ac:dyDescent="0.25">
      <c r="A68" s="74" t="s">
        <v>34</v>
      </c>
      <c r="B68" s="32" t="s">
        <v>13</v>
      </c>
      <c r="C68" s="33" t="s">
        <v>73</v>
      </c>
      <c r="D68" s="5">
        <v>130500</v>
      </c>
      <c r="E68" s="7">
        <f t="shared" si="20"/>
        <v>65250</v>
      </c>
      <c r="F68" s="18">
        <f t="shared" si="21"/>
        <v>65250</v>
      </c>
    </row>
    <row r="69" spans="1:6" ht="25.5" x14ac:dyDescent="0.25">
      <c r="A69" s="70"/>
      <c r="B69" s="28" t="s">
        <v>108</v>
      </c>
      <c r="C69" s="29" t="s">
        <v>109</v>
      </c>
      <c r="D69" s="5">
        <v>139500</v>
      </c>
      <c r="E69" s="5">
        <f t="shared" si="20"/>
        <v>69750</v>
      </c>
      <c r="F69" s="14">
        <f t="shared" si="21"/>
        <v>69750</v>
      </c>
    </row>
    <row r="70" spans="1:6" ht="25.5" x14ac:dyDescent="0.25">
      <c r="A70" s="70"/>
      <c r="B70" s="28" t="s">
        <v>110</v>
      </c>
      <c r="C70" s="29" t="s">
        <v>111</v>
      </c>
      <c r="D70" s="5">
        <v>139500</v>
      </c>
      <c r="E70" s="5">
        <f t="shared" ref="E70:E75" si="24">D70/2</f>
        <v>69750</v>
      </c>
      <c r="F70" s="14">
        <f t="shared" ref="F70:F75" si="25">D70-E70</f>
        <v>69750</v>
      </c>
    </row>
    <row r="71" spans="1:6" ht="25.5" x14ac:dyDescent="0.25">
      <c r="A71" s="70"/>
      <c r="B71" s="28" t="s">
        <v>13</v>
      </c>
      <c r="C71" s="29" t="s">
        <v>83</v>
      </c>
      <c r="D71" s="5">
        <v>130500</v>
      </c>
      <c r="E71" s="5">
        <f t="shared" si="24"/>
        <v>65250</v>
      </c>
      <c r="F71" s="14">
        <f t="shared" si="25"/>
        <v>65250</v>
      </c>
    </row>
    <row r="72" spans="1:6" ht="25.5" x14ac:dyDescent="0.25">
      <c r="A72" s="70"/>
      <c r="B72" s="28" t="s">
        <v>13</v>
      </c>
      <c r="C72" s="29" t="s">
        <v>113</v>
      </c>
      <c r="D72" s="5">
        <v>130500</v>
      </c>
      <c r="E72" s="5">
        <f t="shared" si="24"/>
        <v>65250</v>
      </c>
      <c r="F72" s="14">
        <f t="shared" si="25"/>
        <v>65250</v>
      </c>
    </row>
    <row r="73" spans="1:6" ht="25.5" x14ac:dyDescent="0.25">
      <c r="A73" s="70"/>
      <c r="B73" s="28" t="s">
        <v>13</v>
      </c>
      <c r="C73" s="29" t="s">
        <v>115</v>
      </c>
      <c r="D73" s="5">
        <v>130500</v>
      </c>
      <c r="E73" s="5">
        <f t="shared" si="24"/>
        <v>65250</v>
      </c>
      <c r="F73" s="14">
        <f t="shared" si="25"/>
        <v>65250</v>
      </c>
    </row>
    <row r="74" spans="1:6" ht="25.5" x14ac:dyDescent="0.25">
      <c r="A74" s="70"/>
      <c r="B74" s="28" t="s">
        <v>13</v>
      </c>
      <c r="C74" s="29" t="s">
        <v>114</v>
      </c>
      <c r="D74" s="5">
        <v>130500</v>
      </c>
      <c r="E74" s="5">
        <f t="shared" si="24"/>
        <v>65250</v>
      </c>
      <c r="F74" s="14">
        <f t="shared" si="25"/>
        <v>65250</v>
      </c>
    </row>
    <row r="75" spans="1:6" ht="25.5" x14ac:dyDescent="0.25">
      <c r="A75" s="70"/>
      <c r="B75" s="28" t="s">
        <v>13</v>
      </c>
      <c r="C75" s="29" t="s">
        <v>112</v>
      </c>
      <c r="D75" s="5">
        <v>130500</v>
      </c>
      <c r="E75" s="5">
        <f t="shared" si="24"/>
        <v>65250</v>
      </c>
      <c r="F75" s="14">
        <f t="shared" si="25"/>
        <v>65250</v>
      </c>
    </row>
    <row r="76" spans="1:6" ht="25.5" x14ac:dyDescent="0.25">
      <c r="A76" s="70"/>
      <c r="B76" s="28" t="s">
        <v>13</v>
      </c>
      <c r="C76" s="29" t="s">
        <v>81</v>
      </c>
      <c r="D76" s="5">
        <v>130500</v>
      </c>
      <c r="E76" s="5">
        <f t="shared" si="20"/>
        <v>65250</v>
      </c>
      <c r="F76" s="14">
        <f t="shared" si="21"/>
        <v>65250</v>
      </c>
    </row>
    <row r="77" spans="1:6" ht="26.25" thickBot="1" x14ac:dyDescent="0.3">
      <c r="A77" s="71"/>
      <c r="B77" s="30" t="s">
        <v>13</v>
      </c>
      <c r="C77" s="31" t="s">
        <v>82</v>
      </c>
      <c r="D77" s="5">
        <v>130500</v>
      </c>
      <c r="E77" s="9">
        <f t="shared" si="20"/>
        <v>65250</v>
      </c>
      <c r="F77" s="15">
        <f t="shared" si="21"/>
        <v>65250</v>
      </c>
    </row>
    <row r="78" spans="1:6" ht="77.25" thickBot="1" x14ac:dyDescent="0.3">
      <c r="A78" s="16" t="s">
        <v>69</v>
      </c>
      <c r="B78" s="38" t="s">
        <v>117</v>
      </c>
      <c r="C78" s="39" t="s">
        <v>118</v>
      </c>
      <c r="D78" s="11">
        <v>240000</v>
      </c>
      <c r="E78" s="11">
        <f t="shared" si="20"/>
        <v>120000</v>
      </c>
      <c r="F78" s="17">
        <f t="shared" si="21"/>
        <v>120000</v>
      </c>
    </row>
    <row r="79" spans="1:6" ht="51.75" thickBot="1" x14ac:dyDescent="0.3">
      <c r="A79" s="16" t="s">
        <v>70</v>
      </c>
      <c r="B79" s="38" t="s">
        <v>13</v>
      </c>
      <c r="C79" s="39" t="s">
        <v>88</v>
      </c>
      <c r="D79" s="5">
        <v>130500</v>
      </c>
      <c r="E79" s="11">
        <f t="shared" ref="E79" si="26">D79/2</f>
        <v>65250</v>
      </c>
      <c r="F79" s="17">
        <f t="shared" ref="F79" si="27">D79-E79</f>
        <v>65250</v>
      </c>
    </row>
    <row r="80" spans="1:6" ht="26.25" thickBot="1" x14ac:dyDescent="0.3">
      <c r="A80" s="74" t="s">
        <v>60</v>
      </c>
      <c r="B80" s="26" t="s">
        <v>13</v>
      </c>
      <c r="C80" s="27" t="s">
        <v>84</v>
      </c>
      <c r="D80" s="5">
        <v>130500</v>
      </c>
      <c r="E80" s="10">
        <f t="shared" si="20"/>
        <v>65250</v>
      </c>
      <c r="F80" s="13">
        <f t="shared" si="21"/>
        <v>65250</v>
      </c>
    </row>
    <row r="81" spans="1:6" ht="26.25" thickBot="1" x14ac:dyDescent="0.3">
      <c r="A81" s="70"/>
      <c r="B81" s="26" t="s">
        <v>13</v>
      </c>
      <c r="C81" s="29" t="s">
        <v>85</v>
      </c>
      <c r="D81" s="5">
        <v>130500</v>
      </c>
      <c r="E81" s="10">
        <f t="shared" si="20"/>
        <v>65250</v>
      </c>
      <c r="F81" s="13">
        <f t="shared" si="21"/>
        <v>65250</v>
      </c>
    </row>
    <row r="82" spans="1:6" ht="26.25" thickBot="1" x14ac:dyDescent="0.3">
      <c r="A82" s="70"/>
      <c r="B82" s="26" t="s">
        <v>15</v>
      </c>
      <c r="C82" s="29" t="s">
        <v>87</v>
      </c>
      <c r="D82" s="5">
        <v>130500</v>
      </c>
      <c r="E82" s="5">
        <f t="shared" si="20"/>
        <v>65250</v>
      </c>
      <c r="F82" s="5">
        <f t="shared" si="21"/>
        <v>65250</v>
      </c>
    </row>
    <row r="83" spans="1:6" ht="25.5" x14ac:dyDescent="0.25">
      <c r="A83" s="70"/>
      <c r="B83" s="26" t="s">
        <v>15</v>
      </c>
      <c r="C83" s="29" t="s">
        <v>116</v>
      </c>
      <c r="D83" s="5">
        <v>130500</v>
      </c>
      <c r="E83" s="5">
        <f t="shared" si="20"/>
        <v>65250</v>
      </c>
      <c r="F83" s="5">
        <f t="shared" si="21"/>
        <v>65250</v>
      </c>
    </row>
    <row r="84" spans="1:6" ht="26.25" thickBot="1" x14ac:dyDescent="0.3">
      <c r="A84" s="71"/>
      <c r="B84" s="35" t="s">
        <v>13</v>
      </c>
      <c r="C84" s="36" t="s">
        <v>86</v>
      </c>
      <c r="D84" s="7">
        <v>130500</v>
      </c>
      <c r="E84" s="24">
        <f t="shared" ref="E84:E85" si="28">D84/2</f>
        <v>65250</v>
      </c>
      <c r="F84" s="25">
        <f t="shared" ref="F84:F85" si="29">D84-E84</f>
        <v>65250</v>
      </c>
    </row>
    <row r="85" spans="1:6" ht="25.5" x14ac:dyDescent="0.25">
      <c r="A85" s="74" t="s">
        <v>44</v>
      </c>
      <c r="B85" s="26" t="s">
        <v>17</v>
      </c>
      <c r="C85" s="27" t="s">
        <v>93</v>
      </c>
      <c r="D85" s="5">
        <v>130500</v>
      </c>
      <c r="E85" s="10">
        <f t="shared" si="28"/>
        <v>65250</v>
      </c>
      <c r="F85" s="13">
        <f t="shared" si="29"/>
        <v>65250</v>
      </c>
    </row>
    <row r="86" spans="1:6" ht="25.5" x14ac:dyDescent="0.25">
      <c r="A86" s="70"/>
      <c r="B86" s="32" t="s">
        <v>17</v>
      </c>
      <c r="C86" s="33" t="s">
        <v>92</v>
      </c>
      <c r="D86" s="5">
        <v>130500</v>
      </c>
      <c r="E86" s="7">
        <f t="shared" ref="E86:E87" si="30">D86/2</f>
        <v>65250</v>
      </c>
      <c r="F86" s="18">
        <f t="shared" ref="F86:F87" si="31">D86-E86</f>
        <v>65250</v>
      </c>
    </row>
    <row r="87" spans="1:6" ht="25.5" x14ac:dyDescent="0.25">
      <c r="A87" s="70"/>
      <c r="B87" s="32" t="s">
        <v>17</v>
      </c>
      <c r="C87" s="33" t="s">
        <v>94</v>
      </c>
      <c r="D87" s="7">
        <v>130500</v>
      </c>
      <c r="E87" s="7">
        <f t="shared" si="30"/>
        <v>65250</v>
      </c>
      <c r="F87" s="18">
        <f t="shared" si="31"/>
        <v>65250</v>
      </c>
    </row>
    <row r="88" spans="1:6" ht="25.5" x14ac:dyDescent="0.25">
      <c r="A88" s="70"/>
      <c r="B88" s="32" t="s">
        <v>18</v>
      </c>
      <c r="C88" s="33" t="s">
        <v>95</v>
      </c>
      <c r="D88" s="7">
        <v>130500</v>
      </c>
      <c r="E88" s="7">
        <f t="shared" ref="E88" si="32">D88/2</f>
        <v>65250</v>
      </c>
      <c r="F88" s="18">
        <f t="shared" ref="F88" si="33">D88-E88</f>
        <v>65250</v>
      </c>
    </row>
    <row r="89" spans="1:6" ht="25.5" x14ac:dyDescent="0.25">
      <c r="A89" s="70"/>
      <c r="B89" s="28" t="s">
        <v>13</v>
      </c>
      <c r="C89" s="29" t="s">
        <v>89</v>
      </c>
      <c r="D89" s="5">
        <v>130500</v>
      </c>
      <c r="E89" s="5">
        <f t="shared" ref="E89" si="34">D89/2</f>
        <v>65250</v>
      </c>
      <c r="F89" s="14">
        <f t="shared" ref="F89" si="35">D89-E89</f>
        <v>65250</v>
      </c>
    </row>
    <row r="90" spans="1:6" ht="25.5" x14ac:dyDescent="0.25">
      <c r="A90" s="70"/>
      <c r="B90" s="32" t="s">
        <v>13</v>
      </c>
      <c r="C90" s="33" t="s">
        <v>91</v>
      </c>
      <c r="D90" s="5">
        <v>130500</v>
      </c>
      <c r="E90" s="7">
        <f t="shared" si="20"/>
        <v>65250</v>
      </c>
      <c r="F90" s="18">
        <f t="shared" si="21"/>
        <v>65250</v>
      </c>
    </row>
    <row r="91" spans="1:6" ht="26.25" thickBot="1" x14ac:dyDescent="0.3">
      <c r="A91" s="75"/>
      <c r="B91" s="22" t="s">
        <v>13</v>
      </c>
      <c r="C91" s="37" t="s">
        <v>90</v>
      </c>
      <c r="D91" s="5">
        <v>130500</v>
      </c>
      <c r="E91" s="23">
        <f t="shared" si="20"/>
        <v>65250</v>
      </c>
      <c r="F91" s="12">
        <f t="shared" si="21"/>
        <v>65250</v>
      </c>
    </row>
    <row r="92" spans="1:6" ht="13.5" thickTop="1" x14ac:dyDescent="0.25">
      <c r="A92" s="63" t="s">
        <v>96</v>
      </c>
      <c r="B92" s="64"/>
      <c r="C92" s="64"/>
      <c r="D92" s="64"/>
      <c r="E92" s="64"/>
      <c r="F92" s="65"/>
    </row>
    <row r="93" spans="1:6" s="6" customFormat="1" ht="64.5" thickBot="1" x14ac:dyDescent="0.25">
      <c r="A93" s="19" t="s">
        <v>60</v>
      </c>
      <c r="B93" s="22" t="s">
        <v>16</v>
      </c>
      <c r="C93" s="37" t="s">
        <v>97</v>
      </c>
      <c r="D93" s="23">
        <v>75500</v>
      </c>
      <c r="E93" s="23">
        <f t="shared" si="20"/>
        <v>37750</v>
      </c>
      <c r="F93" s="12">
        <f t="shared" si="21"/>
        <v>37750</v>
      </c>
    </row>
    <row r="94" spans="1:6" s="6" customFormat="1" ht="90" thickTop="1" x14ac:dyDescent="0.2">
      <c r="A94" s="45"/>
      <c r="B94" s="46"/>
      <c r="C94" s="3" t="s">
        <v>119</v>
      </c>
      <c r="D94" s="47"/>
      <c r="E94" s="47"/>
      <c r="F94" s="47"/>
    </row>
    <row r="97" spans="3:4" x14ac:dyDescent="0.25">
      <c r="C97" s="1" t="s">
        <v>98</v>
      </c>
      <c r="D97" s="4" t="s">
        <v>99</v>
      </c>
    </row>
  </sheetData>
  <mergeCells count="28">
    <mergeCell ref="A17:F17"/>
    <mergeCell ref="A45:A52"/>
    <mergeCell ref="A18:A27"/>
    <mergeCell ref="A28:A33"/>
    <mergeCell ref="A92:F92"/>
    <mergeCell ref="A34:A44"/>
    <mergeCell ref="A60:A67"/>
    <mergeCell ref="A59:F59"/>
    <mergeCell ref="A57:F57"/>
    <mergeCell ref="A53:A55"/>
    <mergeCell ref="A80:A84"/>
    <mergeCell ref="A68:A77"/>
    <mergeCell ref="A85:A91"/>
    <mergeCell ref="A12:F12"/>
    <mergeCell ref="A8:F8"/>
    <mergeCell ref="E1:F1"/>
    <mergeCell ref="E3:F3"/>
    <mergeCell ref="E4:F4"/>
    <mergeCell ref="E5:F5"/>
    <mergeCell ref="E6:F6"/>
    <mergeCell ref="A9:F9"/>
    <mergeCell ref="A11:F11"/>
    <mergeCell ref="A13:F13"/>
    <mergeCell ref="A15:A16"/>
    <mergeCell ref="B15:B16"/>
    <mergeCell ref="C15:C16"/>
    <mergeCell ref="D15:D16"/>
    <mergeCell ref="E15:F15"/>
  </mergeCells>
  <pageMargins left="0.69" right="0.59" top="0.31" bottom="0.26" header="0.15748031496062992" footer="0.15748031496062992"/>
  <pageSetup paperSize="9" scale="89" orientation="landscape" r:id="rId1"/>
  <rowBreaks count="2" manualBreakCount="2">
    <brk id="52" max="5" man="1"/>
    <brk id="8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Очная </vt:lpstr>
      <vt:lpstr>'Очная '!Заголовки_для_печати</vt:lpstr>
      <vt:lpstr>'Очная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2016-06-10T06:05:02Z</cp:lastPrinted>
  <dcterms:created xsi:type="dcterms:W3CDTF">2014-07-03T12:43:01Z</dcterms:created>
  <dcterms:modified xsi:type="dcterms:W3CDTF">2021-06-21T11:47:04Z</dcterms:modified>
</cp:coreProperties>
</file>