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перевод. стоимость обучения\3 курс\"/>
    </mc:Choice>
  </mc:AlternateContent>
  <bookViews>
    <workbookView xWindow="240" yWindow="330" windowWidth="10515" windowHeight="8010"/>
  </bookViews>
  <sheets>
    <sheet name="Очная " sheetId="5" r:id="rId1"/>
  </sheets>
  <definedNames>
    <definedName name="_xlnm.Print_Titles" localSheetId="0">'Очная '!$15:$16</definedName>
    <definedName name="_xlnm.Print_Area" localSheetId="0">'Очная '!$A$1:$F$56</definedName>
  </definedNames>
  <calcPr calcId="162913"/>
</workbook>
</file>

<file path=xl/calcChain.xml><?xml version="1.0" encoding="utf-8"?>
<calcChain xmlns="http://schemas.openxmlformats.org/spreadsheetml/2006/main">
  <c r="E49" i="5" l="1"/>
  <c r="F49" i="5" s="1"/>
  <c r="E41" i="5"/>
  <c r="F41" i="5" s="1"/>
  <c r="E45" i="5" l="1"/>
  <c r="F45" i="5" s="1"/>
  <c r="E24" i="5"/>
  <c r="F24" i="5" s="1"/>
  <c r="E25" i="5" l="1"/>
  <c r="F25" i="5" s="1"/>
  <c r="E26" i="5"/>
  <c r="F26" i="5" s="1"/>
  <c r="E36" i="5"/>
  <c r="F36" i="5" s="1"/>
  <c r="E42" i="5"/>
  <c r="F42" i="5" s="1"/>
  <c r="E48" i="5"/>
  <c r="F48" i="5" s="1"/>
  <c r="E56" i="5" l="1"/>
  <c r="F56" i="5" s="1"/>
  <c r="E43" i="5"/>
  <c r="F43" i="5" s="1"/>
  <c r="E40" i="5"/>
  <c r="F40" i="5" s="1"/>
  <c r="E39" i="5"/>
  <c r="F39" i="5" s="1"/>
  <c r="E38" i="5"/>
  <c r="F38" i="5" s="1"/>
  <c r="E37" i="5"/>
  <c r="F37" i="5" s="1"/>
  <c r="E35" i="5"/>
  <c r="F35" i="5" s="1"/>
  <c r="E34" i="5"/>
  <c r="F34" i="5" s="1"/>
  <c r="E53" i="5"/>
  <c r="F53" i="5" s="1"/>
  <c r="E52" i="5"/>
  <c r="F52" i="5" s="1"/>
  <c r="E54" i="5"/>
  <c r="F54" i="5" s="1"/>
  <c r="E33" i="5"/>
  <c r="F33" i="5" s="1"/>
  <c r="E32" i="5"/>
  <c r="F32" i="5" s="1"/>
  <c r="E31" i="5"/>
  <c r="F31" i="5" s="1"/>
  <c r="E30" i="5"/>
  <c r="F30" i="5" s="1"/>
  <c r="E29" i="5"/>
  <c r="F29" i="5" s="1"/>
  <c r="E28" i="5"/>
  <c r="F28" i="5" s="1"/>
  <c r="E27" i="5"/>
  <c r="F27" i="5" s="1"/>
  <c r="E23" i="5"/>
  <c r="F23" i="5" s="1"/>
  <c r="E22" i="5"/>
  <c r="F22" i="5" s="1"/>
  <c r="E21" i="5"/>
  <c r="F21" i="5" s="1"/>
  <c r="E20" i="5"/>
  <c r="F20" i="5" s="1"/>
  <c r="E19" i="5"/>
  <c r="F19" i="5" s="1"/>
  <c r="F18" i="5"/>
  <c r="E51" i="5"/>
  <c r="F51" i="5" s="1"/>
  <c r="E50" i="5"/>
  <c r="F50" i="5" s="1"/>
  <c r="E47" i="5"/>
  <c r="F47" i="5" s="1"/>
  <c r="E46" i="5"/>
  <c r="F46" i="5" s="1"/>
  <c r="E44" i="5"/>
  <c r="F44" i="5" s="1"/>
</calcChain>
</file>

<file path=xl/sharedStrings.xml><?xml version="1.0" encoding="utf-8"?>
<sst xmlns="http://schemas.openxmlformats.org/spreadsheetml/2006/main" count="105" uniqueCount="81">
  <si>
    <t>44.03.01.</t>
  </si>
  <si>
    <t>09.03.03.</t>
  </si>
  <si>
    <t>44.03.05.</t>
  </si>
  <si>
    <t>44.03.04.</t>
  </si>
  <si>
    <t>38.03.01.</t>
  </si>
  <si>
    <t>38.03.02.</t>
  </si>
  <si>
    <t>44.03.02.</t>
  </si>
  <si>
    <t>44.03.03.</t>
  </si>
  <si>
    <t>05.03.06.</t>
  </si>
  <si>
    <t>54.03.01.</t>
  </si>
  <si>
    <t>05.03.02.</t>
  </si>
  <si>
    <t>09.03.02.</t>
  </si>
  <si>
    <t>55.05.04.</t>
  </si>
  <si>
    <t xml:space="preserve"> </t>
  </si>
  <si>
    <t>Appendix 1</t>
  </si>
  <si>
    <t>Approved by:</t>
  </si>
  <si>
    <t>Acting First Vice-Rector</t>
  </si>
  <si>
    <t>E.Y. Ilaltdinova</t>
  </si>
  <si>
    <t xml:space="preserve">Federal State Budgetary Educational Institution of Higher Education 
</t>
  </si>
  <si>
    <t xml:space="preserve">“Kozma Minin Nizhny Novgorod State Pedagogical University” </t>
  </si>
  <si>
    <t xml:space="preserve">Tuition fee under contracts on education at the expense of individuals and (or) legal entities </t>
  </si>
  <si>
    <t>(Full-time studies)</t>
  </si>
  <si>
    <t>Faculty</t>
  </si>
  <si>
    <t>Code</t>
  </si>
  <si>
    <t>Major</t>
  </si>
  <si>
    <t>Tuition fee 
(for 2021/2022 academic year)</t>
  </si>
  <si>
    <t>Payment periods in 2021/2022 academic year</t>
  </si>
  <si>
    <t>1st period - till 20.08.2021</t>
  </si>
  <si>
    <t>2nd period - till 20.01.2022</t>
  </si>
  <si>
    <t>Faculty of Natural Sciences, Mathematics, and Computer Sciences</t>
  </si>
  <si>
    <r>
      <t xml:space="preserve">Geography                                                                                                                                                                                                                                                                                                                                                                                                                                                                                                                          </t>
    </r>
    <r>
      <rPr>
        <i/>
        <sz val="10"/>
        <color theme="1"/>
        <rFont val="Times New Roman"/>
        <family val="1"/>
        <charset val="204"/>
      </rPr>
      <t>major: Recreational Geography and Tourism</t>
    </r>
  </si>
  <si>
    <r>
      <t xml:space="preserve">Ecology and enviromental management                                                                                                                                                                                                                                                                                                                                                                                                                                                                                         </t>
    </r>
    <r>
      <rPr>
        <i/>
        <sz val="10"/>
        <color theme="1"/>
        <rFont val="Times New Roman"/>
        <family val="1"/>
        <charset val="204"/>
      </rPr>
      <t xml:space="preserve">major: Ecological Management and Audit </t>
    </r>
  </si>
  <si>
    <r>
      <t xml:space="preserve">Information systems and technologies
</t>
    </r>
    <r>
      <rPr>
        <i/>
        <sz val="10"/>
        <color theme="1"/>
        <rFont val="Times New Roman"/>
        <family val="1"/>
        <charset val="204"/>
      </rPr>
      <t>major: Information systems and technologies</t>
    </r>
  </si>
  <si>
    <r>
      <t xml:space="preserve">Applied Informatics                                                                                                                                                                                                                                                                                                                                                                                                                                                                                                   </t>
    </r>
    <r>
      <rPr>
        <i/>
        <sz val="10"/>
        <color theme="1"/>
        <rFont val="Times New Roman"/>
        <family val="1"/>
        <charset val="204"/>
      </rPr>
      <t>major: Applied IT in Management</t>
    </r>
  </si>
  <si>
    <r>
      <t xml:space="preserve">Pedagogical education                                                                                                                                                                                                                                                                                                                                                                                                                                                                                </t>
    </r>
    <r>
      <rPr>
        <i/>
        <sz val="10"/>
        <color theme="1"/>
        <rFont val="Times New Roman"/>
        <family val="1"/>
        <charset val="204"/>
      </rPr>
      <t>major: Biology and Chemistry</t>
    </r>
  </si>
  <si>
    <r>
      <t xml:space="preserve">Pedagogical education                                                                                                                                                                                                                                                                                                                                                                                                                                                                                    </t>
    </r>
    <r>
      <rPr>
        <i/>
        <sz val="10"/>
        <color theme="1"/>
        <rFont val="Times New Roman"/>
        <family val="1"/>
        <charset val="204"/>
      </rPr>
      <t>major: Geography and Biology</t>
    </r>
  </si>
  <si>
    <r>
      <t xml:space="preserve">Pedagogical education                                                                                                                                                                                                                                                                                                                                                                                                                                                                                       </t>
    </r>
    <r>
      <rPr>
        <i/>
        <sz val="10"/>
        <color theme="1"/>
        <rFont val="Times New Roman"/>
        <family val="1"/>
        <charset val="204"/>
      </rPr>
      <t>major: Mathematics and Information Technologies</t>
    </r>
  </si>
  <si>
    <r>
      <t xml:space="preserve">Pedagogical education                                                                                                                                                                                                                                                                                                                                                                                                                                                                                      </t>
    </r>
    <r>
      <rPr>
        <i/>
        <sz val="10"/>
        <color theme="1"/>
        <rFont val="Times New Roman"/>
        <family val="1"/>
        <charset val="204"/>
      </rPr>
      <t>major: Information Technologies</t>
    </r>
  </si>
  <si>
    <r>
      <t xml:space="preserve">Pedagogical education                                                                                                                                                                                                                                                                                                                                                                                                                                                                                       </t>
    </r>
    <r>
      <rPr>
        <i/>
        <sz val="10"/>
        <color theme="1"/>
        <rFont val="Times New Roman"/>
        <family val="1"/>
        <charset val="204"/>
      </rPr>
      <t>major: Physics and Mathematics</t>
    </r>
  </si>
  <si>
    <r>
      <t xml:space="preserve">Pedagogical education                                                                                                                                                                                                                                                                                                                                                                                                                                                                                       </t>
    </r>
    <r>
      <rPr>
        <i/>
        <sz val="10"/>
        <color theme="1"/>
        <rFont val="Times New Roman"/>
        <family val="1"/>
        <charset val="204"/>
      </rPr>
      <t>major: Mathematics and Economics</t>
    </r>
  </si>
  <si>
    <t>Faculty of Psychology and Pedagogy</t>
  </si>
  <si>
    <r>
      <t xml:space="preserve">Psychological and pedagogical education                                                                                                                                                                                                                                                                                                                                                                                                                                                                                                         </t>
    </r>
    <r>
      <rPr>
        <i/>
        <sz val="10"/>
        <color theme="1"/>
        <rFont val="Times New Roman"/>
        <family val="1"/>
        <charset val="204"/>
      </rPr>
      <t>major: Psychology and Pedagogy of Primary Education</t>
    </r>
  </si>
  <si>
    <r>
      <t xml:space="preserve">Psychological and pedagogical education                                                                                                                                                                                                                                                                                                                                                                                                                                                                                       </t>
    </r>
    <r>
      <rPr>
        <i/>
        <sz val="10"/>
        <color theme="1"/>
        <rFont val="Times New Roman"/>
        <family val="1"/>
        <charset val="204"/>
      </rPr>
      <t>major: Psychology and Pedagogy of Preschool Education</t>
    </r>
  </si>
  <si>
    <r>
      <t xml:space="preserve">Special (correctional) education                                                                                                                                                                                                                                                                                                                                                                                                                                                                 </t>
    </r>
    <r>
      <rPr>
        <i/>
        <sz val="10"/>
        <color theme="1"/>
        <rFont val="Times New Roman"/>
        <family val="1"/>
        <charset val="204"/>
      </rPr>
      <t>major: Speech Therapy</t>
    </r>
  </si>
  <si>
    <r>
      <t xml:space="preserve">Special (correctional) education                                                                                                                                                                                                                                                                                                                                                                                                                                                          </t>
    </r>
    <r>
      <rPr>
        <i/>
        <sz val="10"/>
        <color theme="1"/>
        <rFont val="Times New Roman"/>
        <family val="1"/>
        <charset val="204"/>
      </rPr>
      <t>major: Oligophrenopedagogics</t>
    </r>
  </si>
  <si>
    <r>
      <t xml:space="preserve">Special (correctional) education                                                                                                                                                                                                                                                                                                                                                                                                                                                            </t>
    </r>
    <r>
      <rPr>
        <i/>
        <sz val="10"/>
        <color theme="1"/>
        <rFont val="Times New Roman"/>
        <family val="1"/>
        <charset val="204"/>
      </rPr>
      <t>major: Special Needs Psychology</t>
    </r>
  </si>
  <si>
    <t>Faculty of Humanities</t>
  </si>
  <si>
    <r>
      <t xml:space="preserve">Pedagogical education                                                                                                                                                                                                                                                                                                                                                                                                                                                                                                                                              </t>
    </r>
    <r>
      <rPr>
        <i/>
        <sz val="10"/>
        <color theme="1"/>
        <rFont val="Times New Roman"/>
        <family val="1"/>
        <charset val="204"/>
      </rPr>
      <t>major: History and Social Science</t>
    </r>
  </si>
  <si>
    <r>
      <t xml:space="preserve">Pedagogical education                                                                                                                                                                                                                                                                                                                                                                                                                                                                                                                                          </t>
    </r>
    <r>
      <rPr>
        <i/>
        <sz val="10"/>
        <color theme="1"/>
        <rFont val="Times New Roman"/>
        <family val="1"/>
        <charset val="204"/>
      </rPr>
      <t>major: History and Law</t>
    </r>
  </si>
  <si>
    <r>
      <t xml:space="preserve">Pedagogical education                                                                                                                                                                                                                                                                                                                                                                                                                                                                                                                                  </t>
    </r>
    <r>
      <rPr>
        <i/>
        <sz val="10"/>
        <color theme="1"/>
        <rFont val="Times New Roman"/>
        <family val="1"/>
        <charset val="204"/>
      </rPr>
      <t>major: Russian as a foreign language</t>
    </r>
  </si>
  <si>
    <r>
      <t xml:space="preserve">Pedagogical education                                                                                                                                                                                                                                                                                                                                                                                                                                                                          </t>
    </r>
    <r>
      <rPr>
        <i/>
        <sz val="10"/>
        <color theme="1"/>
        <rFont val="Times New Roman"/>
        <family val="1"/>
        <charset val="204"/>
      </rPr>
      <t>major: English and Chinese</t>
    </r>
  </si>
  <si>
    <r>
      <t xml:space="preserve">Pedagogical education                                                                                                                                                                                                                                                                                                                                                                                                                                                                                                                                         </t>
    </r>
    <r>
      <rPr>
        <i/>
        <sz val="10"/>
        <color theme="1"/>
        <rFont val="Times New Roman"/>
        <family val="1"/>
        <charset val="204"/>
      </rPr>
      <t>major: English and Russian as a foreign language</t>
    </r>
  </si>
  <si>
    <r>
      <t xml:space="preserve">Pedagogical education                                                                                                                                                                                                                                                                                                                                                                                                                                                                                              </t>
    </r>
    <r>
      <rPr>
        <i/>
        <sz val="10"/>
        <color theme="1"/>
        <rFont val="Times New Roman"/>
        <family val="1"/>
        <charset val="204"/>
      </rPr>
      <t>major: English and Primary education</t>
    </r>
  </si>
  <si>
    <r>
      <t xml:space="preserve">Pedagogical education                                                                                                                                                                                                                                                                                                                                                                                                                                                                                                                                 </t>
    </r>
    <r>
      <rPr>
        <i/>
        <sz val="10"/>
        <color theme="1"/>
        <rFont val="Times New Roman"/>
        <family val="1"/>
        <charset val="204"/>
      </rPr>
      <t>major: Russian Language and Literature</t>
    </r>
  </si>
  <si>
    <t>Faculty of Management, Social and Technical Services</t>
  </si>
  <si>
    <r>
      <t xml:space="preserve">Economics                                                                                                                                                                                                                                                                                                                                                                                                                                                                                                                                   </t>
    </r>
    <r>
      <rPr>
        <i/>
        <sz val="10"/>
        <color theme="1"/>
        <rFont val="Times New Roman"/>
        <family val="1"/>
        <charset val="204"/>
      </rPr>
      <t>major: Finance and Insurance</t>
    </r>
  </si>
  <si>
    <r>
      <t xml:space="preserve">Economics                                                                                                                                                                                                                                                                                                                                                                                                                                                                                                                                             </t>
    </r>
    <r>
      <rPr>
        <i/>
        <sz val="10"/>
        <color theme="1"/>
        <rFont val="Times New Roman"/>
        <family val="1"/>
        <charset val="204"/>
      </rPr>
      <t>major: Economics of Enterprise</t>
    </r>
  </si>
  <si>
    <r>
      <t xml:space="preserve">Management                                                                                                                                                                                                                                                                                                                                                                                                                                                                                                                          </t>
    </r>
    <r>
      <rPr>
        <i/>
        <sz val="10"/>
        <color theme="1"/>
        <rFont val="Times New Roman"/>
        <family val="1"/>
        <charset val="204"/>
      </rPr>
      <t>major: Human resource management</t>
    </r>
  </si>
  <si>
    <r>
      <t xml:space="preserve">Professional education                                                                                                                                                                                                                                                                                                                                                                                                                                                                                      </t>
    </r>
    <r>
      <rPr>
        <i/>
        <sz val="10"/>
        <color theme="1"/>
        <rFont val="Times New Roman"/>
        <family val="1"/>
        <charset val="204"/>
      </rPr>
      <t>major: Economics and Management</t>
    </r>
  </si>
  <si>
    <r>
      <t xml:space="preserve">Professional education                                                                                                                                                                                                                                                                                                                                                                                                                                                                                        </t>
    </r>
    <r>
      <rPr>
        <i/>
        <sz val="10"/>
        <color theme="1"/>
        <rFont val="Times New Roman"/>
        <family val="1"/>
        <charset val="204"/>
      </rPr>
      <t>major: Law and Law Enforcement</t>
    </r>
  </si>
  <si>
    <r>
      <t xml:space="preserve">Professional education                                                                                                                                                                                                                                                                                                                                                                                                                                                                                         </t>
    </r>
    <r>
      <rPr>
        <i/>
        <sz val="10"/>
        <color theme="1"/>
        <rFont val="Times New Roman"/>
        <family val="1"/>
        <charset val="204"/>
      </rPr>
      <t>major: Design and applied art</t>
    </r>
  </si>
  <si>
    <r>
      <t xml:space="preserve">Design                                                                                                                                                                                                                                                                                                                                                                                                                                                                                                                                      </t>
    </r>
    <r>
      <rPr>
        <i/>
        <sz val="10"/>
        <color theme="1"/>
        <rFont val="Times New Roman"/>
        <family val="1"/>
        <charset val="204"/>
      </rPr>
      <t>major: Graphical design</t>
    </r>
  </si>
  <si>
    <t>Faculty of Design, Fine Arts, and Media Technologies</t>
  </si>
  <si>
    <t>Faculty of Physical Education and Sports</t>
  </si>
  <si>
    <r>
      <t xml:space="preserve">Pedagogical education                                                                                                                                                                                                                                                                                                                                                                                                                                                                                         </t>
    </r>
    <r>
      <rPr>
        <i/>
        <sz val="10"/>
        <color theme="1"/>
        <rFont val="Times New Roman"/>
        <family val="1"/>
        <charset val="204"/>
      </rPr>
      <t>major:Physical Education and Life Safety</t>
    </r>
  </si>
  <si>
    <r>
      <t xml:space="preserve">Producer business                                                                                                                                                          </t>
    </r>
    <r>
      <rPr>
        <i/>
        <sz val="10"/>
        <color theme="1"/>
        <rFont val="Times New Roman"/>
        <family val="1"/>
        <charset val="204"/>
      </rPr>
      <t>major: Media Producer</t>
    </r>
  </si>
  <si>
    <t>Head of financial and economical department</t>
  </si>
  <si>
    <t>E.A. Poliakova</t>
  </si>
  <si>
    <r>
      <t xml:space="preserve">Pedagogical education                                                                                                                                                                                                                                                                                                                                                                                                                                                                                                                                         </t>
    </r>
    <r>
      <rPr>
        <i/>
        <sz val="10"/>
        <color theme="1"/>
        <rFont val="Times New Roman"/>
        <family val="1"/>
        <charset val="204"/>
      </rPr>
      <t>major: History and Religions in Russia</t>
    </r>
  </si>
  <si>
    <r>
      <t xml:space="preserve">Pedagogical education                                                                                                                                                                                                                                                                                                                                                                                                                                                                          </t>
    </r>
    <r>
      <rPr>
        <i/>
        <sz val="10"/>
        <color theme="1"/>
        <rFont val="Times New Roman"/>
        <family val="1"/>
        <charset val="204"/>
      </rPr>
      <t>major: English and German/French/Spanish</t>
    </r>
  </si>
  <si>
    <t>47.03.01.</t>
  </si>
  <si>
    <r>
      <t xml:space="preserve">Philosophy                                                                                                                                                                                                                                                                                                                                                                                                                                                                                    </t>
    </r>
    <r>
      <rPr>
        <i/>
        <sz val="10"/>
        <color theme="1"/>
        <rFont val="Times New Roman"/>
        <family val="1"/>
        <charset val="204"/>
      </rPr>
      <t>major: Social Management</t>
    </r>
  </si>
  <si>
    <r>
      <t xml:space="preserve">Professional education 
</t>
    </r>
    <r>
      <rPr>
        <i/>
        <sz val="10"/>
        <color theme="1"/>
        <rFont val="Times New Roman"/>
        <family val="1"/>
        <charset val="204"/>
      </rPr>
      <t>major: Finance</t>
    </r>
  </si>
  <si>
    <r>
      <t xml:space="preserve">Management                                                                                                                                                                                                                                                                                                                                                                                                                                                                                                                          </t>
    </r>
    <r>
      <rPr>
        <i/>
        <sz val="10"/>
        <color theme="1"/>
        <rFont val="Times New Roman"/>
        <family val="1"/>
        <charset val="204"/>
      </rPr>
      <t>major: Company Management</t>
    </r>
  </si>
  <si>
    <t xml:space="preserve">Notes:
The tuition fee for students who study 1 semester is equal to the cost of the 1st period of studies (half of the cost of the tuition fee for an academic year)
The tuition fee for students who study an incomplete academic year is formed by the accrual method at the rate of 1/12, 1/10, 1/6 (the accrual period is determined based on the standard period for the educational program implementation) of the annual amount per month
 </t>
  </si>
  <si>
    <t>37.03.01.</t>
  </si>
  <si>
    <r>
      <t xml:space="preserve">Psychology                                                                                                                                    
</t>
    </r>
    <r>
      <rPr>
        <i/>
        <sz val="10"/>
        <color theme="1"/>
        <rFont val="Times New Roman"/>
        <family val="1"/>
        <charset val="204"/>
      </rPr>
      <t>major: Psychology of Management and Internet Communications</t>
    </r>
  </si>
  <si>
    <t>concluded upon admission for the 3rd year in 2021/2022 academic year</t>
  </si>
  <si>
    <t>BACHELOR'S PROGRAMS</t>
  </si>
  <si>
    <t>SPECIALIST'S PROGRAMS</t>
  </si>
  <si>
    <r>
      <t xml:space="preserve">Professional education                                                                                                                                                                                                                                                                                                                                                                                                                                                                                              </t>
    </r>
    <r>
      <rPr>
        <i/>
        <sz val="10"/>
        <color theme="1"/>
        <rFont val="Times New Roman"/>
        <family val="1"/>
        <charset val="204"/>
      </rPr>
      <t>major: Technology and  Economics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</si>
</sst>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i/>
      <sz val="10"/>
      <color theme="1"/>
      <name val="Times New Roman"/>
      <family val="1"/>
      <charset val="204"/>
    </font>
    <font>
      <b/>
      <sz val="11"/>
      <color theme="1"/>
      <name val="Times New Roman"/>
      <family val="1"/>
      <charset val="204"/>
    </font>
    <font>
      <sz val="11"/>
      <color theme="1"/>
      <name val="Times New Roman"/>
      <family val="1"/>
      <charset val="204"/>
    </font>
    <font>
      <b/>
      <sz val="11.5"/>
      <color theme="1"/>
      <name val="Times New Roman"/>
      <family val="1"/>
      <charset val="204"/>
    </font>
    <font>
      <b/>
      <sz val="12.5"/>
      <color theme="1"/>
      <name val="Times New Roman"/>
      <family val="1"/>
      <charset val="204"/>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66">
    <xf numFmtId="0" fontId="0" fillId="0" borderId="0" xfId="0"/>
    <xf numFmtId="2"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2" fontId="1" fillId="0" borderId="0" xfId="0" applyNumberFormat="1" applyFont="1" applyFill="1" applyAlignment="1">
      <alignment horizontal="left" vertical="center" wrapText="1"/>
    </xf>
    <xf numFmtId="4" fontId="1" fillId="0" borderId="0" xfId="0" applyNumberFormat="1" applyFont="1" applyFill="1" applyAlignment="1">
      <alignment horizontal="center" vertical="center" wrapText="1"/>
    </xf>
    <xf numFmtId="4" fontId="1" fillId="0" borderId="1" xfId="0" applyNumberFormat="1" applyFont="1" applyFill="1" applyBorder="1" applyAlignment="1">
      <alignment horizontal="center" vertical="center" wrapText="1"/>
    </xf>
    <xf numFmtId="0" fontId="1" fillId="0" borderId="0" xfId="0" applyFont="1" applyFill="1"/>
    <xf numFmtId="4" fontId="1" fillId="0" borderId="2" xfId="0" applyNumberFormat="1" applyFont="1" applyFill="1" applyBorder="1" applyAlignment="1">
      <alignment horizontal="center" vertical="center" wrapText="1"/>
    </xf>
    <xf numFmtId="2" fontId="5" fillId="0" borderId="0" xfId="0" applyNumberFormat="1" applyFont="1" applyFill="1" applyAlignment="1">
      <alignment horizontal="center" vertical="center" wrapText="1"/>
    </xf>
    <xf numFmtId="4" fontId="1" fillId="0" borderId="3" xfId="0" applyNumberFormat="1" applyFont="1" applyFill="1" applyBorder="1" applyAlignment="1">
      <alignment horizontal="center" vertical="center" wrapText="1"/>
    </xf>
    <xf numFmtId="4" fontId="1" fillId="0" borderId="18" xfId="0" applyNumberFormat="1" applyFont="1" applyFill="1" applyBorder="1" applyAlignment="1">
      <alignment horizontal="center" vertical="center" wrapText="1"/>
    </xf>
    <xf numFmtId="4" fontId="1" fillId="0" borderId="15" xfId="0" applyNumberFormat="1" applyFont="1" applyFill="1" applyBorder="1" applyAlignment="1">
      <alignment horizontal="center" vertical="center" wrapText="1"/>
    </xf>
    <xf numFmtId="4" fontId="1" fillId="0" borderId="21" xfId="0" applyNumberFormat="1" applyFont="1" applyFill="1" applyBorder="1" applyAlignment="1">
      <alignment horizontal="center" vertical="center" wrapText="1"/>
    </xf>
    <xf numFmtId="4" fontId="1" fillId="0" borderId="13" xfId="0" applyNumberFormat="1" applyFont="1" applyFill="1" applyBorder="1" applyAlignment="1">
      <alignment horizontal="center" vertical="center" wrapText="1"/>
    </xf>
    <xf numFmtId="4" fontId="1" fillId="0" borderId="16" xfId="0" applyNumberFormat="1" applyFont="1" applyFill="1" applyBorder="1" applyAlignment="1">
      <alignment horizontal="center" vertical="center" wrapText="1"/>
    </xf>
    <xf numFmtId="4" fontId="1" fillId="0" borderId="22" xfId="0" applyNumberFormat="1" applyFont="1" applyFill="1" applyBorder="1" applyAlignment="1">
      <alignment horizontal="center" vertical="center" wrapText="1"/>
    </xf>
    <xf numFmtId="2" fontId="1" fillId="0" borderId="19" xfId="0" applyNumberFormat="1" applyFont="1" applyFill="1" applyBorder="1" applyAlignment="1">
      <alignment horizontal="center" vertical="center" wrapText="1"/>
    </xf>
    <xf numFmtId="4" fontId="1" fillId="0" borderId="0" xfId="0" applyNumberFormat="1" applyFont="1" applyFill="1" applyAlignment="1">
      <alignment horizontal="left" vertical="center" wrapText="1"/>
    </xf>
    <xf numFmtId="2" fontId="4" fillId="0" borderId="0" xfId="0" applyNumberFormat="1" applyFont="1" applyFill="1" applyAlignment="1">
      <alignment horizontal="center" vertical="center" wrapText="1"/>
    </xf>
    <xf numFmtId="49" fontId="1" fillId="0" borderId="14" xfId="0" applyNumberFormat="1" applyFont="1" applyFill="1" applyBorder="1" applyAlignment="1">
      <alignment horizontal="center" vertical="center" wrapText="1"/>
    </xf>
    <xf numFmtId="4" fontId="1" fillId="0" borderId="14" xfId="0" applyNumberFormat="1" applyFont="1" applyFill="1" applyBorder="1" applyAlignment="1">
      <alignment horizontal="center" vertical="center" wrapText="1"/>
    </xf>
    <xf numFmtId="4" fontId="1" fillId="0" borderId="26" xfId="0" applyNumberFormat="1" applyFont="1" applyFill="1" applyBorder="1" applyAlignment="1">
      <alignment horizontal="center" vertical="center" wrapText="1"/>
    </xf>
    <xf numFmtId="4" fontId="1" fillId="0" borderId="27" xfId="0" applyNumberFormat="1" applyFont="1" applyFill="1" applyBorder="1" applyAlignment="1">
      <alignment horizontal="center" vertical="center" wrapText="1"/>
    </xf>
    <xf numFmtId="49" fontId="1" fillId="0" borderId="18" xfId="0" applyNumberFormat="1" applyFont="1" applyFill="1" applyBorder="1" applyAlignment="1">
      <alignment horizontal="center" vertical="center" wrapText="1"/>
    </xf>
    <xf numFmtId="2" fontId="1" fillId="0" borderId="18"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2" fontId="1" fillId="0" borderId="3"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2" fontId="1" fillId="0" borderId="2"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2" fontId="1" fillId="0" borderId="26" xfId="0" applyNumberFormat="1" applyFont="1" applyFill="1" applyBorder="1" applyAlignment="1">
      <alignment horizontal="left" vertical="center" wrapText="1"/>
    </xf>
    <xf numFmtId="2" fontId="1" fillId="0" borderId="14" xfId="0" applyNumberFormat="1" applyFont="1" applyFill="1" applyBorder="1" applyAlignment="1">
      <alignment horizontal="left" vertical="center" wrapText="1"/>
    </xf>
    <xf numFmtId="2" fontId="1" fillId="0" borderId="17" xfId="0" applyNumberFormat="1" applyFont="1" applyFill="1" applyBorder="1" applyAlignment="1">
      <alignment horizontal="center" vertical="center" wrapText="1"/>
    </xf>
    <xf numFmtId="4" fontId="1" fillId="0" borderId="28" xfId="0" applyNumberFormat="1"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 fontId="1" fillId="0" borderId="0" xfId="0" applyNumberFormat="1" applyFont="1" applyFill="1" applyBorder="1" applyAlignment="1">
      <alignment horizontal="center" vertical="center" wrapText="1"/>
    </xf>
    <xf numFmtId="4" fontId="1" fillId="0" borderId="23" xfId="0" applyNumberFormat="1" applyFont="1" applyFill="1" applyBorder="1" applyAlignment="1">
      <alignment horizontal="center" vertical="center" wrapText="1"/>
    </xf>
    <xf numFmtId="4" fontId="1" fillId="0" borderId="12" xfId="0" applyNumberFormat="1" applyFont="1" applyFill="1" applyBorder="1" applyAlignment="1">
      <alignment horizontal="center" vertical="center" wrapText="1"/>
    </xf>
    <xf numFmtId="2" fontId="2" fillId="0" borderId="11"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29" xfId="0" applyNumberFormat="1" applyFont="1" applyFill="1" applyBorder="1" applyAlignment="1">
      <alignment horizontal="center" vertical="center" wrapText="1"/>
    </xf>
    <xf numFmtId="2" fontId="2" fillId="0" borderId="12" xfId="0" applyNumberFormat="1" applyFont="1" applyFill="1" applyBorder="1" applyAlignment="1">
      <alignment horizontal="center" vertical="center" wrapText="1"/>
    </xf>
    <xf numFmtId="2" fontId="1" fillId="0" borderId="20"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7" fillId="0" borderId="0" xfId="0" applyNumberFormat="1" applyFont="1" applyFill="1" applyAlignment="1">
      <alignment horizontal="center" vertical="center" wrapText="1"/>
    </xf>
    <xf numFmtId="2" fontId="6" fillId="0" borderId="0" xfId="0" applyNumberFormat="1" applyFont="1" applyFill="1" applyAlignment="1">
      <alignment horizontal="center" vertical="center" wrapText="1"/>
    </xf>
    <xf numFmtId="2" fontId="6" fillId="0" borderId="0" xfId="0" applyNumberFormat="1" applyFont="1" applyFill="1" applyAlignment="1">
      <alignment horizontal="center" vertical="center"/>
    </xf>
    <xf numFmtId="4" fontId="1" fillId="0" borderId="0" xfId="0" applyNumberFormat="1" applyFont="1" applyFill="1" applyAlignment="1">
      <alignment horizontal="left" vertical="center" wrapText="1"/>
    </xf>
    <xf numFmtId="2" fontId="4" fillId="0" borderId="0" xfId="0" applyNumberFormat="1" applyFont="1" applyFill="1" applyAlignment="1">
      <alignment horizontal="center" vertical="center" wrapText="1"/>
    </xf>
    <xf numFmtId="2" fontId="1" fillId="0" borderId="4" xfId="0" applyNumberFormat="1" applyFont="1" applyFill="1" applyBorder="1" applyAlignment="1">
      <alignment horizontal="center" vertical="center" wrapText="1"/>
    </xf>
    <xf numFmtId="2" fontId="1" fillId="0" borderId="19"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14" xfId="0" applyNumberFormat="1" applyFont="1" applyFill="1" applyBorder="1" applyAlignment="1">
      <alignment horizontal="center" vertical="center" wrapText="1"/>
    </xf>
    <xf numFmtId="2" fontId="1" fillId="0" borderId="5" xfId="0" applyNumberFormat="1" applyFont="1" applyFill="1" applyBorder="1" applyAlignment="1">
      <alignment horizontal="center" vertical="center" wrapText="1"/>
    </xf>
    <xf numFmtId="2" fontId="1" fillId="0" borderId="14" xfId="0" applyNumberFormat="1" applyFont="1" applyFill="1" applyBorder="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14"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2" fontId="1" fillId="0" borderId="17" xfId="0" applyNumberFormat="1" applyFont="1" applyFill="1" applyBorder="1" applyAlignment="1">
      <alignment horizontal="center" vertical="center" wrapText="1"/>
    </xf>
    <xf numFmtId="2" fontId="1" fillId="0" borderId="24"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abSelected="1" view="pageBreakPreview" topLeftCell="A33" zoomScaleNormal="100" zoomScaleSheetLayoutView="100" workbookViewId="0">
      <selection activeCell="C45" sqref="C45"/>
    </sheetView>
  </sheetViews>
  <sheetFormatPr defaultRowHeight="12.75" x14ac:dyDescent="0.25"/>
  <cols>
    <col min="1" max="1" width="11" style="1" customWidth="1"/>
    <col min="2" max="2" width="12.85546875" style="2" customWidth="1"/>
    <col min="3" max="3" width="75.42578125" style="3" customWidth="1"/>
    <col min="4" max="4" width="17.7109375" style="4" customWidth="1"/>
    <col min="5" max="6" width="15.140625" style="4" customWidth="1"/>
    <col min="7" max="16384" width="9.140625" style="1"/>
  </cols>
  <sheetData>
    <row r="1" spans="1:9" x14ac:dyDescent="0.25">
      <c r="E1" s="51" t="s">
        <v>14</v>
      </c>
      <c r="F1" s="51"/>
    </row>
    <row r="3" spans="1:9" x14ac:dyDescent="0.25">
      <c r="E3" s="51" t="s">
        <v>15</v>
      </c>
      <c r="F3" s="51"/>
    </row>
    <row r="4" spans="1:9" x14ac:dyDescent="0.25">
      <c r="E4" s="51" t="s">
        <v>16</v>
      </c>
      <c r="F4" s="51"/>
    </row>
    <row r="5" spans="1:9" x14ac:dyDescent="0.25">
      <c r="E5" s="51" t="s">
        <v>17</v>
      </c>
      <c r="F5" s="51"/>
    </row>
    <row r="6" spans="1:9" x14ac:dyDescent="0.25">
      <c r="E6" s="51"/>
      <c r="F6" s="51"/>
    </row>
    <row r="7" spans="1:9" x14ac:dyDescent="0.25">
      <c r="E7" s="17"/>
      <c r="F7" s="17"/>
    </row>
    <row r="8" spans="1:9" s="8" customFormat="1" ht="15" customHeight="1" x14ac:dyDescent="0.25">
      <c r="A8" s="49" t="s">
        <v>18</v>
      </c>
      <c r="B8" s="50"/>
      <c r="C8" s="50"/>
      <c r="D8" s="50"/>
      <c r="E8" s="50"/>
      <c r="F8" s="50"/>
    </row>
    <row r="9" spans="1:9" s="8" customFormat="1" ht="15" x14ac:dyDescent="0.25">
      <c r="A9" s="49" t="s">
        <v>19</v>
      </c>
      <c r="B9" s="49"/>
      <c r="C9" s="49"/>
      <c r="D9" s="49"/>
      <c r="E9" s="49"/>
      <c r="F9" s="49"/>
    </row>
    <row r="10" spans="1:9" s="8" customFormat="1" ht="11.25" customHeight="1" x14ac:dyDescent="0.25">
      <c r="A10" s="18"/>
      <c r="B10" s="18"/>
      <c r="C10" s="18"/>
      <c r="D10" s="18"/>
      <c r="E10" s="18"/>
      <c r="F10" s="18"/>
    </row>
    <row r="11" spans="1:9" s="8" customFormat="1" ht="16.5" x14ac:dyDescent="0.25">
      <c r="A11" s="48" t="s">
        <v>20</v>
      </c>
      <c r="B11" s="48"/>
      <c r="C11" s="48"/>
      <c r="D11" s="48"/>
      <c r="E11" s="48"/>
      <c r="F11" s="48"/>
    </row>
    <row r="12" spans="1:9" s="8" customFormat="1" ht="15.75" customHeight="1" x14ac:dyDescent="0.25">
      <c r="A12" s="48" t="s">
        <v>77</v>
      </c>
      <c r="B12" s="48"/>
      <c r="C12" s="48"/>
      <c r="D12" s="48"/>
      <c r="E12" s="48"/>
      <c r="F12" s="48"/>
    </row>
    <row r="13" spans="1:9" s="8" customFormat="1" ht="15" x14ac:dyDescent="0.25">
      <c r="A13" s="52" t="s">
        <v>21</v>
      </c>
      <c r="B13" s="52"/>
      <c r="C13" s="52"/>
      <c r="D13" s="52"/>
      <c r="E13" s="52"/>
      <c r="F13" s="52"/>
    </row>
    <row r="14" spans="1:9" ht="12" customHeight="1" thickBot="1" x14ac:dyDescent="0.3"/>
    <row r="15" spans="1:9" ht="26.25" customHeight="1" thickTop="1" x14ac:dyDescent="0.25">
      <c r="A15" s="53" t="s">
        <v>22</v>
      </c>
      <c r="B15" s="55" t="s">
        <v>23</v>
      </c>
      <c r="C15" s="57" t="s">
        <v>24</v>
      </c>
      <c r="D15" s="59" t="s">
        <v>25</v>
      </c>
      <c r="E15" s="40" t="s">
        <v>26</v>
      </c>
      <c r="F15" s="41"/>
    </row>
    <row r="16" spans="1:9" ht="26.25" thickBot="1" x14ac:dyDescent="0.3">
      <c r="A16" s="54"/>
      <c r="B16" s="56"/>
      <c r="C16" s="58"/>
      <c r="D16" s="60"/>
      <c r="E16" s="20" t="s">
        <v>27</v>
      </c>
      <c r="F16" s="11" t="s">
        <v>28</v>
      </c>
      <c r="I16" s="1" t="s">
        <v>13</v>
      </c>
    </row>
    <row r="17" spans="1:6" ht="14.25" thickTop="1" thickBot="1" x14ac:dyDescent="0.3">
      <c r="A17" s="42" t="s">
        <v>78</v>
      </c>
      <c r="B17" s="43"/>
      <c r="C17" s="43"/>
      <c r="D17" s="43"/>
      <c r="E17" s="43"/>
      <c r="F17" s="45"/>
    </row>
    <row r="18" spans="1:6" ht="26.25" thickBot="1" x14ac:dyDescent="0.3">
      <c r="A18" s="46" t="s">
        <v>29</v>
      </c>
      <c r="B18" s="23" t="s">
        <v>10</v>
      </c>
      <c r="C18" s="24" t="s">
        <v>30</v>
      </c>
      <c r="D18" s="10">
        <v>131500</v>
      </c>
      <c r="E18" s="10">
        <v>65750</v>
      </c>
      <c r="F18" s="12">
        <f t="shared" ref="F18:F33" si="0">D18-E18</f>
        <v>65750</v>
      </c>
    </row>
    <row r="19" spans="1:6" ht="25.5" x14ac:dyDescent="0.25">
      <c r="A19" s="62"/>
      <c r="B19" s="25" t="s">
        <v>8</v>
      </c>
      <c r="C19" s="26" t="s">
        <v>31</v>
      </c>
      <c r="D19" s="10">
        <v>131500</v>
      </c>
      <c r="E19" s="5">
        <f t="shared" ref="E19:E33" si="1">D19/2</f>
        <v>65750</v>
      </c>
      <c r="F19" s="13">
        <f t="shared" si="0"/>
        <v>65750</v>
      </c>
    </row>
    <row r="20" spans="1:6" ht="25.5" x14ac:dyDescent="0.25">
      <c r="A20" s="62"/>
      <c r="B20" s="25" t="s">
        <v>2</v>
      </c>
      <c r="C20" s="26" t="s">
        <v>34</v>
      </c>
      <c r="D20" s="5">
        <v>120000</v>
      </c>
      <c r="E20" s="5">
        <f t="shared" si="1"/>
        <v>60000</v>
      </c>
      <c r="F20" s="13">
        <f t="shared" si="0"/>
        <v>60000</v>
      </c>
    </row>
    <row r="21" spans="1:6" ht="25.5" x14ac:dyDescent="0.25">
      <c r="A21" s="62"/>
      <c r="B21" s="25" t="s">
        <v>2</v>
      </c>
      <c r="C21" s="26" t="s">
        <v>35</v>
      </c>
      <c r="D21" s="5">
        <v>120000</v>
      </c>
      <c r="E21" s="5">
        <f t="shared" si="1"/>
        <v>60000</v>
      </c>
      <c r="F21" s="13">
        <f t="shared" si="0"/>
        <v>60000</v>
      </c>
    </row>
    <row r="22" spans="1:6" ht="25.5" x14ac:dyDescent="0.25">
      <c r="A22" s="62"/>
      <c r="B22" s="25" t="s">
        <v>2</v>
      </c>
      <c r="C22" s="26" t="s">
        <v>36</v>
      </c>
      <c r="D22" s="5">
        <v>120000</v>
      </c>
      <c r="E22" s="5">
        <f t="shared" si="1"/>
        <v>60000</v>
      </c>
      <c r="F22" s="13">
        <f t="shared" si="0"/>
        <v>60000</v>
      </c>
    </row>
    <row r="23" spans="1:6" ht="25.5" x14ac:dyDescent="0.25">
      <c r="A23" s="62"/>
      <c r="B23" s="25" t="s">
        <v>2</v>
      </c>
      <c r="C23" s="26" t="s">
        <v>37</v>
      </c>
      <c r="D23" s="5">
        <v>120000</v>
      </c>
      <c r="E23" s="5">
        <f t="shared" si="1"/>
        <v>60000</v>
      </c>
      <c r="F23" s="13">
        <f t="shared" si="0"/>
        <v>60000</v>
      </c>
    </row>
    <row r="24" spans="1:6" ht="25.5" x14ac:dyDescent="0.25">
      <c r="A24" s="62"/>
      <c r="B24" s="25" t="s">
        <v>2</v>
      </c>
      <c r="C24" s="26" t="s">
        <v>39</v>
      </c>
      <c r="D24" s="5">
        <v>120000</v>
      </c>
      <c r="E24" s="5">
        <f t="shared" si="1"/>
        <v>60000</v>
      </c>
      <c r="F24" s="13">
        <f t="shared" si="0"/>
        <v>60000</v>
      </c>
    </row>
    <row r="25" spans="1:6" ht="26.25" thickBot="1" x14ac:dyDescent="0.3">
      <c r="A25" s="62"/>
      <c r="B25" s="25" t="s">
        <v>2</v>
      </c>
      <c r="C25" s="26" t="s">
        <v>38</v>
      </c>
      <c r="D25" s="5">
        <v>120000</v>
      </c>
      <c r="E25" s="5">
        <f t="shared" ref="E25:E26" si="2">D25/2</f>
        <v>60000</v>
      </c>
      <c r="F25" s="13">
        <f t="shared" ref="F25:F26" si="3">D25-E25</f>
        <v>60000</v>
      </c>
    </row>
    <row r="26" spans="1:6" ht="26.25" thickBot="1" x14ac:dyDescent="0.3">
      <c r="A26" s="62"/>
      <c r="B26" s="25" t="s">
        <v>11</v>
      </c>
      <c r="C26" s="26" t="s">
        <v>32</v>
      </c>
      <c r="D26" s="10">
        <v>131500</v>
      </c>
      <c r="E26" s="5">
        <f t="shared" si="2"/>
        <v>65750</v>
      </c>
      <c r="F26" s="13">
        <f t="shared" si="3"/>
        <v>65750</v>
      </c>
    </row>
    <row r="27" spans="1:6" ht="26.25" thickBot="1" x14ac:dyDescent="0.3">
      <c r="A27" s="47"/>
      <c r="B27" s="27" t="s">
        <v>1</v>
      </c>
      <c r="C27" s="28" t="s">
        <v>33</v>
      </c>
      <c r="D27" s="10">
        <v>131500</v>
      </c>
      <c r="E27" s="9">
        <f t="shared" si="1"/>
        <v>65750</v>
      </c>
      <c r="F27" s="14">
        <f t="shared" si="0"/>
        <v>65750</v>
      </c>
    </row>
    <row r="28" spans="1:6" ht="25.5" x14ac:dyDescent="0.25">
      <c r="A28" s="63" t="s">
        <v>40</v>
      </c>
      <c r="B28" s="25" t="s">
        <v>75</v>
      </c>
      <c r="C28" s="30" t="s">
        <v>76</v>
      </c>
      <c r="D28" s="5">
        <v>130100</v>
      </c>
      <c r="E28" s="7">
        <f t="shared" si="1"/>
        <v>65050</v>
      </c>
      <c r="F28" s="15">
        <f t="shared" si="0"/>
        <v>65050</v>
      </c>
    </row>
    <row r="29" spans="1:6" ht="25.5" x14ac:dyDescent="0.25">
      <c r="A29" s="63"/>
      <c r="B29" s="25" t="s">
        <v>6</v>
      </c>
      <c r="C29" s="26" t="s">
        <v>41</v>
      </c>
      <c r="D29" s="5">
        <v>120000</v>
      </c>
      <c r="E29" s="5">
        <f t="shared" si="1"/>
        <v>60000</v>
      </c>
      <c r="F29" s="13">
        <f t="shared" si="0"/>
        <v>60000</v>
      </c>
    </row>
    <row r="30" spans="1:6" ht="25.5" x14ac:dyDescent="0.25">
      <c r="A30" s="63"/>
      <c r="B30" s="25" t="s">
        <v>6</v>
      </c>
      <c r="C30" s="26" t="s">
        <v>42</v>
      </c>
      <c r="D30" s="5">
        <v>120000</v>
      </c>
      <c r="E30" s="5">
        <f t="shared" si="1"/>
        <v>60000</v>
      </c>
      <c r="F30" s="13">
        <f t="shared" si="0"/>
        <v>60000</v>
      </c>
    </row>
    <row r="31" spans="1:6" ht="25.5" x14ac:dyDescent="0.25">
      <c r="A31" s="63"/>
      <c r="B31" s="25" t="s">
        <v>7</v>
      </c>
      <c r="C31" s="26" t="s">
        <v>43</v>
      </c>
      <c r="D31" s="5">
        <v>132800</v>
      </c>
      <c r="E31" s="5">
        <f t="shared" si="1"/>
        <v>66400</v>
      </c>
      <c r="F31" s="13">
        <f t="shared" si="0"/>
        <v>66400</v>
      </c>
    </row>
    <row r="32" spans="1:6" ht="25.5" x14ac:dyDescent="0.25">
      <c r="A32" s="63"/>
      <c r="B32" s="25" t="s">
        <v>7</v>
      </c>
      <c r="C32" s="26" t="s">
        <v>44</v>
      </c>
      <c r="D32" s="5">
        <v>132800</v>
      </c>
      <c r="E32" s="5">
        <f t="shared" si="1"/>
        <v>66400</v>
      </c>
      <c r="F32" s="13">
        <f t="shared" si="0"/>
        <v>66400</v>
      </c>
    </row>
    <row r="33" spans="1:6" ht="26.25" thickBot="1" x14ac:dyDescent="0.3">
      <c r="A33" s="64"/>
      <c r="B33" s="27" t="s">
        <v>7</v>
      </c>
      <c r="C33" s="28" t="s">
        <v>45</v>
      </c>
      <c r="D33" s="5">
        <v>132800</v>
      </c>
      <c r="E33" s="9">
        <f t="shared" si="1"/>
        <v>66400</v>
      </c>
      <c r="F33" s="14">
        <f t="shared" si="0"/>
        <v>66400</v>
      </c>
    </row>
    <row r="34" spans="1:6" ht="25.5" x14ac:dyDescent="0.25">
      <c r="A34" s="62" t="s">
        <v>46</v>
      </c>
      <c r="B34" s="25" t="s">
        <v>2</v>
      </c>
      <c r="C34" s="26" t="s">
        <v>47</v>
      </c>
      <c r="D34" s="5">
        <v>120000</v>
      </c>
      <c r="E34" s="5">
        <f t="shared" ref="E34:E43" si="4">D34/2</f>
        <v>60000</v>
      </c>
      <c r="F34" s="13">
        <f t="shared" ref="F34:F43" si="5">D34-E34</f>
        <v>60000</v>
      </c>
    </row>
    <row r="35" spans="1:6" ht="25.5" x14ac:dyDescent="0.25">
      <c r="A35" s="62"/>
      <c r="B35" s="25" t="s">
        <v>2</v>
      </c>
      <c r="C35" s="26" t="s">
        <v>48</v>
      </c>
      <c r="D35" s="5">
        <v>120000</v>
      </c>
      <c r="E35" s="5">
        <f t="shared" si="4"/>
        <v>60000</v>
      </c>
      <c r="F35" s="13">
        <f t="shared" si="5"/>
        <v>60000</v>
      </c>
    </row>
    <row r="36" spans="1:6" ht="25.5" x14ac:dyDescent="0.25">
      <c r="A36" s="62"/>
      <c r="B36" s="25" t="s">
        <v>70</v>
      </c>
      <c r="C36" s="26" t="s">
        <v>71</v>
      </c>
      <c r="D36" s="5">
        <v>120000</v>
      </c>
      <c r="E36" s="5">
        <f t="shared" ref="E36" si="6">D36/2</f>
        <v>60000</v>
      </c>
      <c r="F36" s="13">
        <f t="shared" ref="F36" si="7">D36-E36</f>
        <v>60000</v>
      </c>
    </row>
    <row r="37" spans="1:6" ht="25.5" customHeight="1" x14ac:dyDescent="0.25">
      <c r="A37" s="62"/>
      <c r="B37" s="25" t="s">
        <v>2</v>
      </c>
      <c r="C37" s="26" t="s">
        <v>69</v>
      </c>
      <c r="D37" s="5">
        <v>126000</v>
      </c>
      <c r="E37" s="5">
        <f t="shared" si="4"/>
        <v>63000</v>
      </c>
      <c r="F37" s="13">
        <f t="shared" si="5"/>
        <v>63000</v>
      </c>
    </row>
    <row r="38" spans="1:6" ht="25.5" x14ac:dyDescent="0.25">
      <c r="A38" s="62"/>
      <c r="B38" s="25" t="s">
        <v>2</v>
      </c>
      <c r="C38" s="26" t="s">
        <v>50</v>
      </c>
      <c r="D38" s="5">
        <v>130000</v>
      </c>
      <c r="E38" s="5">
        <f t="shared" si="4"/>
        <v>65000</v>
      </c>
      <c r="F38" s="13">
        <f t="shared" si="5"/>
        <v>65000</v>
      </c>
    </row>
    <row r="39" spans="1:6" ht="25.5" x14ac:dyDescent="0.25">
      <c r="A39" s="62"/>
      <c r="B39" s="25" t="s">
        <v>2</v>
      </c>
      <c r="C39" s="26" t="s">
        <v>53</v>
      </c>
      <c r="D39" s="5">
        <v>120000</v>
      </c>
      <c r="E39" s="5">
        <f t="shared" si="4"/>
        <v>60000</v>
      </c>
      <c r="F39" s="13">
        <f t="shared" si="5"/>
        <v>60000</v>
      </c>
    </row>
    <row r="40" spans="1:6" ht="25.5" x14ac:dyDescent="0.25">
      <c r="A40" s="62"/>
      <c r="B40" s="25" t="s">
        <v>2</v>
      </c>
      <c r="C40" s="26" t="s">
        <v>51</v>
      </c>
      <c r="D40" s="5">
        <v>116100</v>
      </c>
      <c r="E40" s="5">
        <f t="shared" si="4"/>
        <v>58050</v>
      </c>
      <c r="F40" s="13">
        <f t="shared" si="5"/>
        <v>58050</v>
      </c>
    </row>
    <row r="41" spans="1:6" ht="25.5" x14ac:dyDescent="0.25">
      <c r="A41" s="65"/>
      <c r="B41" s="25" t="s">
        <v>2</v>
      </c>
      <c r="C41" s="26" t="s">
        <v>68</v>
      </c>
      <c r="D41" s="5">
        <v>120000</v>
      </c>
      <c r="E41" s="5">
        <f t="shared" si="4"/>
        <v>60000</v>
      </c>
      <c r="F41" s="13">
        <f t="shared" si="5"/>
        <v>60000</v>
      </c>
    </row>
    <row r="42" spans="1:6" ht="25.5" x14ac:dyDescent="0.25">
      <c r="A42" s="65"/>
      <c r="B42" s="31" t="s">
        <v>0</v>
      </c>
      <c r="C42" s="26" t="s">
        <v>49</v>
      </c>
      <c r="D42" s="5">
        <v>120000</v>
      </c>
      <c r="E42" s="5">
        <f t="shared" ref="E42" si="8">D42/2</f>
        <v>60000</v>
      </c>
      <c r="F42" s="13">
        <f t="shared" ref="F42" si="9">D42-E42</f>
        <v>60000</v>
      </c>
    </row>
    <row r="43" spans="1:6" ht="26.25" thickBot="1" x14ac:dyDescent="0.3">
      <c r="A43" s="47"/>
      <c r="B43" s="27" t="s">
        <v>2</v>
      </c>
      <c r="C43" s="28" t="s">
        <v>52</v>
      </c>
      <c r="D43" s="9">
        <v>120000</v>
      </c>
      <c r="E43" s="9">
        <f t="shared" si="4"/>
        <v>60000</v>
      </c>
      <c r="F43" s="14">
        <f t="shared" si="5"/>
        <v>60000</v>
      </c>
    </row>
    <row r="44" spans="1:6" ht="25.5" x14ac:dyDescent="0.25">
      <c r="A44" s="61" t="s">
        <v>54</v>
      </c>
      <c r="B44" s="29" t="s">
        <v>2</v>
      </c>
      <c r="C44" s="30" t="s">
        <v>80</v>
      </c>
      <c r="D44" s="5">
        <v>120000</v>
      </c>
      <c r="E44" s="7">
        <f>D44/2</f>
        <v>60000</v>
      </c>
      <c r="F44" s="15">
        <f>D44-E44</f>
        <v>60000</v>
      </c>
    </row>
    <row r="45" spans="1:6" ht="25.5" x14ac:dyDescent="0.25">
      <c r="A45" s="61"/>
      <c r="B45" s="25" t="s">
        <v>3</v>
      </c>
      <c r="C45" s="30" t="s">
        <v>72</v>
      </c>
      <c r="D45" s="5">
        <v>120000</v>
      </c>
      <c r="E45" s="5">
        <f t="shared" ref="E45" si="10">D45/2</f>
        <v>60000</v>
      </c>
      <c r="F45" s="13">
        <f t="shared" ref="F45" si="11">D45-E45</f>
        <v>60000</v>
      </c>
    </row>
    <row r="46" spans="1:6" ht="25.5" x14ac:dyDescent="0.25">
      <c r="A46" s="62"/>
      <c r="B46" s="25" t="s">
        <v>3</v>
      </c>
      <c r="C46" s="26" t="s">
        <v>59</v>
      </c>
      <c r="D46" s="5">
        <v>120000</v>
      </c>
      <c r="E46" s="5">
        <f>D46/2</f>
        <v>60000</v>
      </c>
      <c r="F46" s="13">
        <f>D46-E46</f>
        <v>60000</v>
      </c>
    </row>
    <row r="47" spans="1:6" ht="25.5" x14ac:dyDescent="0.25">
      <c r="A47" s="62"/>
      <c r="B47" s="25" t="s">
        <v>3</v>
      </c>
      <c r="C47" s="26" t="s">
        <v>58</v>
      </c>
      <c r="D47" s="5">
        <v>120000</v>
      </c>
      <c r="E47" s="5">
        <f>D47/2</f>
        <v>60000</v>
      </c>
      <c r="F47" s="13">
        <f>D47-E47</f>
        <v>60000</v>
      </c>
    </row>
    <row r="48" spans="1:6" ht="25.5" x14ac:dyDescent="0.25">
      <c r="A48" s="62"/>
      <c r="B48" s="25" t="s">
        <v>4</v>
      </c>
      <c r="C48" s="26" t="s">
        <v>55</v>
      </c>
      <c r="D48" s="5">
        <v>116100</v>
      </c>
      <c r="E48" s="5">
        <f t="shared" ref="E48" si="12">D48/2</f>
        <v>58050</v>
      </c>
      <c r="F48" s="13">
        <f t="shared" ref="F48" si="13">D48-E48</f>
        <v>58050</v>
      </c>
    </row>
    <row r="49" spans="1:6" ht="25.5" x14ac:dyDescent="0.25">
      <c r="A49" s="62"/>
      <c r="B49" s="25" t="s">
        <v>3</v>
      </c>
      <c r="C49" s="26" t="s">
        <v>73</v>
      </c>
      <c r="D49" s="5">
        <v>120000</v>
      </c>
      <c r="E49" s="5">
        <f>D49/2</f>
        <v>60000</v>
      </c>
      <c r="F49" s="13">
        <f>D49-E49</f>
        <v>60000</v>
      </c>
    </row>
    <row r="50" spans="1:6" ht="25.5" x14ac:dyDescent="0.25">
      <c r="A50" s="62"/>
      <c r="B50" s="25" t="s">
        <v>4</v>
      </c>
      <c r="C50" s="26" t="s">
        <v>56</v>
      </c>
      <c r="D50" s="5">
        <v>116100</v>
      </c>
      <c r="E50" s="5">
        <f t="shared" ref="E50:E51" si="14">D50/2</f>
        <v>58050</v>
      </c>
      <c r="F50" s="13">
        <f t="shared" ref="F50:F51" si="15">D50-E50</f>
        <v>58050</v>
      </c>
    </row>
    <row r="51" spans="1:6" ht="26.25" thickBot="1" x14ac:dyDescent="0.3">
      <c r="A51" s="62"/>
      <c r="B51" s="25" t="s">
        <v>5</v>
      </c>
      <c r="C51" s="26" t="s">
        <v>57</v>
      </c>
      <c r="D51" s="5">
        <v>116100</v>
      </c>
      <c r="E51" s="5">
        <f t="shared" si="14"/>
        <v>58050</v>
      </c>
      <c r="F51" s="13">
        <f t="shared" si="15"/>
        <v>58050</v>
      </c>
    </row>
    <row r="52" spans="1:6" ht="25.5" x14ac:dyDescent="0.25">
      <c r="A52" s="46" t="s">
        <v>62</v>
      </c>
      <c r="B52" s="23" t="s">
        <v>9</v>
      </c>
      <c r="C52" s="24" t="s">
        <v>61</v>
      </c>
      <c r="D52" s="10">
        <v>221750</v>
      </c>
      <c r="E52" s="10">
        <f t="shared" ref="E52:E53" si="16">D52/2</f>
        <v>110875</v>
      </c>
      <c r="F52" s="12">
        <f t="shared" ref="F52:F53" si="17">D52-E52</f>
        <v>110875</v>
      </c>
    </row>
    <row r="53" spans="1:6" ht="26.25" thickBot="1" x14ac:dyDescent="0.3">
      <c r="A53" s="47"/>
      <c r="B53" s="27" t="s">
        <v>3</v>
      </c>
      <c r="C53" s="28" t="s">
        <v>60</v>
      </c>
      <c r="D53" s="36">
        <v>126000</v>
      </c>
      <c r="E53" s="9">
        <f t="shared" si="16"/>
        <v>63000</v>
      </c>
      <c r="F53" s="14">
        <f t="shared" si="17"/>
        <v>63000</v>
      </c>
    </row>
    <row r="54" spans="1:6" ht="51.75" thickBot="1" x14ac:dyDescent="0.3">
      <c r="A54" s="35" t="s">
        <v>63</v>
      </c>
      <c r="B54" s="32" t="s">
        <v>2</v>
      </c>
      <c r="C54" s="33" t="s">
        <v>64</v>
      </c>
      <c r="D54" s="5">
        <v>120000</v>
      </c>
      <c r="E54" s="21">
        <f t="shared" ref="E54" si="18">D54/2</f>
        <v>60000</v>
      </c>
      <c r="F54" s="22">
        <f t="shared" ref="F54" si="19">D54-E54</f>
        <v>60000</v>
      </c>
    </row>
    <row r="55" spans="1:6" ht="13.5" thickTop="1" x14ac:dyDescent="0.25">
      <c r="A55" s="42" t="s">
        <v>79</v>
      </c>
      <c r="B55" s="43"/>
      <c r="C55" s="43"/>
      <c r="D55" s="44"/>
      <c r="E55" s="43"/>
      <c r="F55" s="45"/>
    </row>
    <row r="56" spans="1:6" ht="77.25" thickBot="1" x14ac:dyDescent="0.3">
      <c r="A56" s="16" t="s">
        <v>62</v>
      </c>
      <c r="B56" s="19" t="s">
        <v>12</v>
      </c>
      <c r="C56" s="34" t="s">
        <v>65</v>
      </c>
      <c r="D56" s="20">
        <v>226000</v>
      </c>
      <c r="E56" s="20">
        <f t="shared" ref="E56" si="20">D56/2</f>
        <v>113000</v>
      </c>
      <c r="F56" s="11">
        <f t="shared" ref="F56" si="21">D56-E56</f>
        <v>113000</v>
      </c>
    </row>
    <row r="57" spans="1:6" s="6" customFormat="1" ht="90" thickTop="1" x14ac:dyDescent="0.2">
      <c r="A57" s="37"/>
      <c r="B57" s="38"/>
      <c r="C57" s="3" t="s">
        <v>74</v>
      </c>
      <c r="D57" s="39"/>
      <c r="E57" s="39"/>
      <c r="F57" s="39"/>
    </row>
    <row r="60" spans="1:6" x14ac:dyDescent="0.25">
      <c r="C60" s="1" t="s">
        <v>66</v>
      </c>
      <c r="D60" s="4" t="s">
        <v>67</v>
      </c>
    </row>
  </sheetData>
  <mergeCells count="22">
    <mergeCell ref="A34:A43"/>
    <mergeCell ref="E1:F1"/>
    <mergeCell ref="E3:F3"/>
    <mergeCell ref="E4:F4"/>
    <mergeCell ref="E5:F5"/>
    <mergeCell ref="E6:F6"/>
    <mergeCell ref="E15:F15"/>
    <mergeCell ref="A55:F55"/>
    <mergeCell ref="A52:A53"/>
    <mergeCell ref="A12:F12"/>
    <mergeCell ref="A8:F8"/>
    <mergeCell ref="A9:F9"/>
    <mergeCell ref="A11:F11"/>
    <mergeCell ref="A13:F13"/>
    <mergeCell ref="A15:A16"/>
    <mergeCell ref="B15:B16"/>
    <mergeCell ref="C15:C16"/>
    <mergeCell ref="D15:D16"/>
    <mergeCell ref="A17:F17"/>
    <mergeCell ref="A44:A51"/>
    <mergeCell ref="A18:A27"/>
    <mergeCell ref="A28:A33"/>
  </mergeCells>
  <pageMargins left="0.69" right="0.59" top="0.31" bottom="0.26" header="0.15748031496062992" footer="0.15748031496062992"/>
  <pageSetup paperSize="9" scale="89" orientation="landscape" r:id="rId1"/>
  <rowBreaks count="1" manualBreakCount="1">
    <brk id="5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Очная </vt:lpstr>
      <vt:lpstr>'Очная '!Заголовки_для_печати</vt:lpstr>
      <vt:lpstr>'Очная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2016-06-10T06:05:02Z</cp:lastPrinted>
  <dcterms:created xsi:type="dcterms:W3CDTF">2014-07-03T12:43:01Z</dcterms:created>
  <dcterms:modified xsi:type="dcterms:W3CDTF">2021-06-21T11:48:05Z</dcterms:modified>
</cp:coreProperties>
</file>