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перевод. стоимость обучения\4 курс\"/>
    </mc:Choice>
  </mc:AlternateContent>
  <bookViews>
    <workbookView xWindow="240" yWindow="330" windowWidth="10515" windowHeight="8010"/>
  </bookViews>
  <sheets>
    <sheet name="Очная " sheetId="5" r:id="rId1"/>
  </sheets>
  <definedNames>
    <definedName name="_xlnm.Print_Titles" localSheetId="0">'Очная '!$15:$16</definedName>
    <definedName name="_xlnm.Print_Area" localSheetId="0">'Очная '!$A$1:$F$55</definedName>
  </definedNames>
  <calcPr calcId="162913"/>
</workbook>
</file>

<file path=xl/calcChain.xml><?xml version="1.0" encoding="utf-8"?>
<calcChain xmlns="http://schemas.openxmlformats.org/spreadsheetml/2006/main">
  <c r="F48" i="5" l="1"/>
  <c r="E48" i="5"/>
  <c r="E28" i="5"/>
  <c r="F28" i="5" s="1"/>
  <c r="E41" i="5" l="1"/>
  <c r="F41" i="5" s="1"/>
  <c r="E24" i="5" l="1"/>
  <c r="F24" i="5" s="1"/>
  <c r="E25" i="5" l="1"/>
  <c r="F25" i="5" s="1"/>
  <c r="E26" i="5"/>
  <c r="F26" i="5" s="1"/>
  <c r="E36" i="5"/>
  <c r="F36" i="5" s="1"/>
  <c r="E42" i="5"/>
  <c r="F42" i="5" s="1"/>
  <c r="E47" i="5"/>
  <c r="F47" i="5" s="1"/>
  <c r="E55" i="5" l="1"/>
  <c r="F55" i="5" s="1"/>
  <c r="E43" i="5"/>
  <c r="F43" i="5" s="1"/>
  <c r="E40" i="5"/>
  <c r="F40" i="5" s="1"/>
  <c r="E39" i="5"/>
  <c r="F39" i="5" s="1"/>
  <c r="E38" i="5"/>
  <c r="F38" i="5" s="1"/>
  <c r="E37" i="5"/>
  <c r="F37" i="5" s="1"/>
  <c r="E35" i="5"/>
  <c r="F35" i="5" s="1"/>
  <c r="E34" i="5"/>
  <c r="F34" i="5" s="1"/>
  <c r="E52" i="5"/>
  <c r="F52" i="5" s="1"/>
  <c r="E51" i="5"/>
  <c r="F51" i="5" s="1"/>
  <c r="E53" i="5"/>
  <c r="F53" i="5" s="1"/>
  <c r="E33" i="5"/>
  <c r="F33" i="5" s="1"/>
  <c r="E32" i="5"/>
  <c r="F32" i="5" s="1"/>
  <c r="E31" i="5"/>
  <c r="F31" i="5" s="1"/>
  <c r="E30" i="5"/>
  <c r="F30" i="5" s="1"/>
  <c r="E29" i="5"/>
  <c r="F29" i="5" s="1"/>
  <c r="E27" i="5"/>
  <c r="F27" i="5" s="1"/>
  <c r="E23" i="5"/>
  <c r="F23" i="5" s="1"/>
  <c r="E22" i="5"/>
  <c r="F22" i="5" s="1"/>
  <c r="E21" i="5"/>
  <c r="F21" i="5" s="1"/>
  <c r="E20" i="5"/>
  <c r="F20" i="5" s="1"/>
  <c r="E19" i="5"/>
  <c r="F19" i="5" s="1"/>
  <c r="F18" i="5"/>
  <c r="E50" i="5"/>
  <c r="F50" i="5" s="1"/>
  <c r="E49" i="5"/>
  <c r="F49" i="5" s="1"/>
  <c r="E46" i="5"/>
  <c r="F46" i="5" s="1"/>
  <c r="E45" i="5"/>
  <c r="F45" i="5" s="1"/>
  <c r="E44" i="5"/>
  <c r="F44" i="5" s="1"/>
</calcChain>
</file>

<file path=xl/sharedStrings.xml><?xml version="1.0" encoding="utf-8"?>
<sst xmlns="http://schemas.openxmlformats.org/spreadsheetml/2006/main" count="103" uniqueCount="82">
  <si>
    <t>44.03.01.</t>
  </si>
  <si>
    <t>09.03.03.</t>
  </si>
  <si>
    <t>44.03.05.</t>
  </si>
  <si>
    <t>44.03.04.</t>
  </si>
  <si>
    <t>38.03.01.</t>
  </si>
  <si>
    <t>38.03.02.</t>
  </si>
  <si>
    <t>44.03.02.</t>
  </si>
  <si>
    <t>44.03.03.</t>
  </si>
  <si>
    <t>05.03.06.</t>
  </si>
  <si>
    <t>54.03.01.</t>
  </si>
  <si>
    <t>05.03.02.</t>
  </si>
  <si>
    <t>09.03.02.</t>
  </si>
  <si>
    <t>55.05.04.</t>
  </si>
  <si>
    <t xml:space="preserve"> </t>
  </si>
  <si>
    <t>Appendix 1</t>
  </si>
  <si>
    <t>Approved by:</t>
  </si>
  <si>
    <t>Acting First Vice-Rector</t>
  </si>
  <si>
    <t>E.Y. Ilaltdinova</t>
  </si>
  <si>
    <t xml:space="preserve">Federal State Budgetary Educational Institution of Higher Education 
</t>
  </si>
  <si>
    <t xml:space="preserve">“Kozma Minin Nizhny Novgorod State Pedagogical University” </t>
  </si>
  <si>
    <t xml:space="preserve">Tuition fee under contracts on education at the expense of individuals and (or) legal entities </t>
  </si>
  <si>
    <t>(Full-time studies)</t>
  </si>
  <si>
    <t>Faculty</t>
  </si>
  <si>
    <t>Code</t>
  </si>
  <si>
    <t>Major</t>
  </si>
  <si>
    <t>Tuition fee 
(for 2021/2022 academic year)</t>
  </si>
  <si>
    <t>Payment periods in 2021/2022 academic year</t>
  </si>
  <si>
    <t>1st period - till 20.08.2021</t>
  </si>
  <si>
    <t>2nd period - till 20.01.2022</t>
  </si>
  <si>
    <t>Faculty of Natural Sciences, Mathematics, and Computer Sciences</t>
  </si>
  <si>
    <r>
      <t xml:space="preserve">Geography                                                                                                                                                                                                                                                                                                                                                                                                                                                                                                                          </t>
    </r>
    <r>
      <rPr>
        <i/>
        <sz val="10"/>
        <color theme="1"/>
        <rFont val="Times New Roman"/>
        <family val="1"/>
        <charset val="204"/>
      </rPr>
      <t>major: Recreational Geography and Tourism</t>
    </r>
  </si>
  <si>
    <r>
      <t xml:space="preserve">Ecology and enviromental management                                                                                                                                                                                                                                                                                                                                                                                                                                                                                         </t>
    </r>
    <r>
      <rPr>
        <i/>
        <sz val="10"/>
        <color theme="1"/>
        <rFont val="Times New Roman"/>
        <family val="1"/>
        <charset val="204"/>
      </rPr>
      <t xml:space="preserve">major: Ecological Management and Audit </t>
    </r>
  </si>
  <si>
    <r>
      <t xml:space="preserve">Information systems and technologies
</t>
    </r>
    <r>
      <rPr>
        <i/>
        <sz val="10"/>
        <color theme="1"/>
        <rFont val="Times New Roman"/>
        <family val="1"/>
        <charset val="204"/>
      </rPr>
      <t>major: Information systems and technologies</t>
    </r>
  </si>
  <si>
    <r>
      <t xml:space="preserve">Applied Informatics                                                                                                                                                                                                                                                                                                                                                                                                                                                                                                   </t>
    </r>
    <r>
      <rPr>
        <i/>
        <sz val="10"/>
        <color theme="1"/>
        <rFont val="Times New Roman"/>
        <family val="1"/>
        <charset val="204"/>
      </rPr>
      <t>major: Applied IT in Management</t>
    </r>
  </si>
  <si>
    <r>
      <t xml:space="preserve">Pedagogical education                                                                                                                                                                                                                                                                                                                                                                                                                                                                                </t>
    </r>
    <r>
      <rPr>
        <i/>
        <sz val="10"/>
        <color theme="1"/>
        <rFont val="Times New Roman"/>
        <family val="1"/>
        <charset val="204"/>
      </rPr>
      <t>major: Biology and Chemistry</t>
    </r>
  </si>
  <si>
    <r>
      <t xml:space="preserve">Pedagogical education                                                                                                                                                                                                                                                                                                                                                                                                                                                                                    </t>
    </r>
    <r>
      <rPr>
        <i/>
        <sz val="10"/>
        <color theme="1"/>
        <rFont val="Times New Roman"/>
        <family val="1"/>
        <charset val="204"/>
      </rPr>
      <t>major: Geography and Biology</t>
    </r>
  </si>
  <si>
    <r>
      <t xml:space="preserve">Pedagogical education                                                                                                                                                                                                                                                                                                                                                                                                                                                                                       </t>
    </r>
    <r>
      <rPr>
        <i/>
        <sz val="10"/>
        <color theme="1"/>
        <rFont val="Times New Roman"/>
        <family val="1"/>
        <charset val="204"/>
      </rPr>
      <t>major: Mathematics and Information Technologies</t>
    </r>
  </si>
  <si>
    <r>
      <t xml:space="preserve">Pedagogical education                                                                                                                                                                                                                                                                                                                                                                                                                                                                                      </t>
    </r>
    <r>
      <rPr>
        <i/>
        <sz val="10"/>
        <color theme="1"/>
        <rFont val="Times New Roman"/>
        <family val="1"/>
        <charset val="204"/>
      </rPr>
      <t>major: Information Technologies</t>
    </r>
  </si>
  <si>
    <r>
      <t xml:space="preserve">Pedagogical education                                                                                                                                                                                                                                                                                                                                                                                                                                                                                       </t>
    </r>
    <r>
      <rPr>
        <i/>
        <sz val="10"/>
        <color theme="1"/>
        <rFont val="Times New Roman"/>
        <family val="1"/>
        <charset val="204"/>
      </rPr>
      <t>major: Physics and Mathematics</t>
    </r>
  </si>
  <si>
    <r>
      <t xml:space="preserve">Pedagogical education                                                                                                                                                                                                                                                                                                                                                                                                                                                                                       </t>
    </r>
    <r>
      <rPr>
        <i/>
        <sz val="10"/>
        <color theme="1"/>
        <rFont val="Times New Roman"/>
        <family val="1"/>
        <charset val="204"/>
      </rPr>
      <t>major: Mathematics and Economics</t>
    </r>
  </si>
  <si>
    <t>Faculty of Psychology and Pedagogy</t>
  </si>
  <si>
    <r>
      <t xml:space="preserve">Psychological and pedagogical education                                                                                                                                                                                                                                                                                                                                                                                                                                                                                                         </t>
    </r>
    <r>
      <rPr>
        <i/>
        <sz val="10"/>
        <color theme="1"/>
        <rFont val="Times New Roman"/>
        <family val="1"/>
        <charset val="204"/>
      </rPr>
      <t>major: Psychology and Pedagogy of Primary Education</t>
    </r>
  </si>
  <si>
    <r>
      <t xml:space="preserve">Psychological and pedagogical education                                                                                                                                                                                                                                                                                                                                                                                                                                                                                       </t>
    </r>
    <r>
      <rPr>
        <i/>
        <sz val="10"/>
        <color theme="1"/>
        <rFont val="Times New Roman"/>
        <family val="1"/>
        <charset val="204"/>
      </rPr>
      <t>major: Psychology and Pedagogy of Preschool Education</t>
    </r>
  </si>
  <si>
    <r>
      <t xml:space="preserve">Special (correctional) education                                                                                                                                                                                                                                                                                                                                                                                                                                                                 </t>
    </r>
    <r>
      <rPr>
        <i/>
        <sz val="10"/>
        <color theme="1"/>
        <rFont val="Times New Roman"/>
        <family val="1"/>
        <charset val="204"/>
      </rPr>
      <t>major: Speech Therapy</t>
    </r>
  </si>
  <si>
    <r>
      <t xml:space="preserve">Special (correctional) education                                                                                                                                                                                                                                                                                                                                                                                                                                                          </t>
    </r>
    <r>
      <rPr>
        <i/>
        <sz val="10"/>
        <color theme="1"/>
        <rFont val="Times New Roman"/>
        <family val="1"/>
        <charset val="204"/>
      </rPr>
      <t>major: Oligophrenopedagogics</t>
    </r>
  </si>
  <si>
    <r>
      <t xml:space="preserve">Special (correctional) education                                                                                                                                                                                                                                                                                                                                                                                                                                                            </t>
    </r>
    <r>
      <rPr>
        <i/>
        <sz val="10"/>
        <color theme="1"/>
        <rFont val="Times New Roman"/>
        <family val="1"/>
        <charset val="204"/>
      </rPr>
      <t>major: Special Needs Psychology</t>
    </r>
  </si>
  <si>
    <t>Faculty of Humanities</t>
  </si>
  <si>
    <r>
      <t xml:space="preserve">Pedagogical education                                                                                                                                                                                                                                                                                                                                                                                                                                                                                                                                              </t>
    </r>
    <r>
      <rPr>
        <i/>
        <sz val="10"/>
        <color theme="1"/>
        <rFont val="Times New Roman"/>
        <family val="1"/>
        <charset val="204"/>
      </rPr>
      <t>major: History and Social Science</t>
    </r>
  </si>
  <si>
    <r>
      <t xml:space="preserve">Pedagogical education                                                                                                                                                                                                                                                                                                                                                                                                                                                                                                                                          </t>
    </r>
    <r>
      <rPr>
        <i/>
        <sz val="10"/>
        <color theme="1"/>
        <rFont val="Times New Roman"/>
        <family val="1"/>
        <charset val="204"/>
      </rPr>
      <t>major: History and Law</t>
    </r>
  </si>
  <si>
    <r>
      <t xml:space="preserve">Pedagogical education                                                                                                                                                                                                                                                                                                                                                                                                                                                                                                                                  </t>
    </r>
    <r>
      <rPr>
        <i/>
        <sz val="10"/>
        <color theme="1"/>
        <rFont val="Times New Roman"/>
        <family val="1"/>
        <charset val="204"/>
      </rPr>
      <t>major: Russian as a foreign language</t>
    </r>
  </si>
  <si>
    <r>
      <t xml:space="preserve">Pedagogical education                                                                                                                                                                                                                                                                                                                                                                                                                                                                          </t>
    </r>
    <r>
      <rPr>
        <i/>
        <sz val="10"/>
        <color theme="1"/>
        <rFont val="Times New Roman"/>
        <family val="1"/>
        <charset val="204"/>
      </rPr>
      <t>major: English and Chinese</t>
    </r>
  </si>
  <si>
    <r>
      <t xml:space="preserve">Pedagogical education                                                                                                                                                                                                                                                                                                                                                                                                                                                                                                                                         </t>
    </r>
    <r>
      <rPr>
        <i/>
        <sz val="10"/>
        <color theme="1"/>
        <rFont val="Times New Roman"/>
        <family val="1"/>
        <charset val="204"/>
      </rPr>
      <t>major: English and Russian as a foreign language</t>
    </r>
  </si>
  <si>
    <r>
      <t xml:space="preserve">Pedagogical education                                                                                                                                                                                                                                                                                                                                                                                                                                                                                              </t>
    </r>
    <r>
      <rPr>
        <i/>
        <sz val="10"/>
        <color theme="1"/>
        <rFont val="Times New Roman"/>
        <family val="1"/>
        <charset val="204"/>
      </rPr>
      <t>major: English and Primary education</t>
    </r>
  </si>
  <si>
    <r>
      <t xml:space="preserve">Pedagogical education                                                                                                                                                                                                                                                                                                                                                                                                                                                                                                                                 </t>
    </r>
    <r>
      <rPr>
        <i/>
        <sz val="10"/>
        <color theme="1"/>
        <rFont val="Times New Roman"/>
        <family val="1"/>
        <charset val="204"/>
      </rPr>
      <t>major: Russian Language and Literature</t>
    </r>
  </si>
  <si>
    <t>Faculty of Management, Social and Technical Services</t>
  </si>
  <si>
    <r>
      <t xml:space="preserve">Economics                                                                                                                                                                                                                                                                                                                                                                                                                                                                                                                                   </t>
    </r>
    <r>
      <rPr>
        <i/>
        <sz val="10"/>
        <color theme="1"/>
        <rFont val="Times New Roman"/>
        <family val="1"/>
        <charset val="204"/>
      </rPr>
      <t>major: Finance and Insurance</t>
    </r>
  </si>
  <si>
    <r>
      <t xml:space="preserve">Management                                                                                                                                                                                                                                                                                                                                                                                                                                                                                                                          </t>
    </r>
    <r>
      <rPr>
        <i/>
        <sz val="10"/>
        <color theme="1"/>
        <rFont val="Times New Roman"/>
        <family val="1"/>
        <charset val="204"/>
      </rPr>
      <t>major: Human resource management</t>
    </r>
  </si>
  <si>
    <r>
      <t xml:space="preserve">Professional education                                                                                                                                                                                                                                                                                                                                                                                                                                                                                      </t>
    </r>
    <r>
      <rPr>
        <i/>
        <sz val="10"/>
        <color theme="1"/>
        <rFont val="Times New Roman"/>
        <family val="1"/>
        <charset val="204"/>
      </rPr>
      <t>major: Economics and Management</t>
    </r>
  </si>
  <si>
    <r>
      <t xml:space="preserve">Professional education                                                                                                                                                                                                                                                                                                                                                                                                                                                                                        </t>
    </r>
    <r>
      <rPr>
        <i/>
        <sz val="10"/>
        <color theme="1"/>
        <rFont val="Times New Roman"/>
        <family val="1"/>
        <charset val="204"/>
      </rPr>
      <t>major: Law and Law Enforcement</t>
    </r>
  </si>
  <si>
    <r>
      <t xml:space="preserve">Professional education                                                                                                                                                                                                                                                                                                                                                                                                                                                                                         </t>
    </r>
    <r>
      <rPr>
        <i/>
        <sz val="10"/>
        <color theme="1"/>
        <rFont val="Times New Roman"/>
        <family val="1"/>
        <charset val="204"/>
      </rPr>
      <t>major: Design and applied art</t>
    </r>
  </si>
  <si>
    <t>Faculty of Design, Fine Arts, and Media Technologies</t>
  </si>
  <si>
    <t>Faculty of Physical Education and Sports</t>
  </si>
  <si>
    <r>
      <t xml:space="preserve">Pedagogical education                                                                                                                                                                                                                                                                                                                                                                                                                                                                                         </t>
    </r>
    <r>
      <rPr>
        <i/>
        <sz val="10"/>
        <color theme="1"/>
        <rFont val="Times New Roman"/>
        <family val="1"/>
        <charset val="204"/>
      </rPr>
      <t>major:Physical Education and Life Safety</t>
    </r>
  </si>
  <si>
    <r>
      <t xml:space="preserve">Producer business                                                                                                                                                          </t>
    </r>
    <r>
      <rPr>
        <i/>
        <sz val="10"/>
        <color theme="1"/>
        <rFont val="Times New Roman"/>
        <family val="1"/>
        <charset val="204"/>
      </rPr>
      <t>major: Media Producer</t>
    </r>
  </si>
  <si>
    <t>Head of financial and economical department</t>
  </si>
  <si>
    <t>E.A. Poliakova</t>
  </si>
  <si>
    <r>
      <t xml:space="preserve">Pedagogical education                                                                                                                                                                                                                                                                                                                                                                                                                                                                                                                                         </t>
    </r>
    <r>
      <rPr>
        <i/>
        <sz val="10"/>
        <color theme="1"/>
        <rFont val="Times New Roman"/>
        <family val="1"/>
        <charset val="204"/>
      </rPr>
      <t>major: History and Religions in Russia</t>
    </r>
  </si>
  <si>
    <t>47.03.01.</t>
  </si>
  <si>
    <r>
      <t xml:space="preserve">Philosophy                                                                                                                                                                                                                                                                                                                                                                                                                                                                                    </t>
    </r>
    <r>
      <rPr>
        <i/>
        <sz val="10"/>
        <color theme="1"/>
        <rFont val="Times New Roman"/>
        <family val="1"/>
        <charset val="204"/>
      </rPr>
      <t>major: Social Management</t>
    </r>
  </si>
  <si>
    <t xml:space="preserve">Notes:
The tuition fee for students who study 1 semester is equal to the cost of the 1st period of studies (half of the cost of the tuition fee for an academic year)
The tuition fee for students who study an incomplete academic year is formed by the accrual method at the rate of 1/12, 1/10, 1/6 (the accrual period is determined based on the standard period for the educational program implementation) of the annual amount per month
 </t>
  </si>
  <si>
    <t>37.03.01.</t>
  </si>
  <si>
    <t>concluded upon admission for the 4th year in 2021/2022 academic year</t>
  </si>
  <si>
    <r>
      <t xml:space="preserve">Pedagogical education                                                                                                                                                                                                                                                                                                                                                                                                                                                                          </t>
    </r>
    <r>
      <rPr>
        <i/>
        <sz val="10"/>
        <color theme="1"/>
        <rFont val="Times New Roman"/>
        <family val="1"/>
        <charset val="204"/>
      </rPr>
      <t>major: English and German/French</t>
    </r>
  </si>
  <si>
    <r>
      <t xml:space="preserve">Design                                                                                                                                                                                                                                                                                                                                                                                                                                                                                                                                      </t>
    </r>
    <r>
      <rPr>
        <i/>
        <sz val="10"/>
        <color theme="1"/>
        <rFont val="Times New Roman"/>
        <family val="1"/>
        <charset val="204"/>
      </rPr>
      <t>major: Graphical design. Enviromental design</t>
    </r>
  </si>
  <si>
    <r>
      <t xml:space="preserve">Operation of transport and technological machines and complexes
</t>
    </r>
    <r>
      <rPr>
        <i/>
        <sz val="10"/>
        <color theme="1"/>
        <rFont val="Times New Roman"/>
        <family val="1"/>
        <charset val="204"/>
      </rPr>
      <t>major: Car service</t>
    </r>
  </si>
  <si>
    <t>23.03.03.</t>
  </si>
  <si>
    <t>23.03.01.</t>
  </si>
  <si>
    <r>
      <t xml:space="preserve">Technology of Transport processes
</t>
    </r>
    <r>
      <rPr>
        <i/>
        <sz val="10"/>
        <color theme="1"/>
        <rFont val="Times New Roman"/>
        <family val="1"/>
        <charset val="204"/>
      </rPr>
      <t>major: Transport logistics</t>
    </r>
  </si>
  <si>
    <t>BACHELOR'S PROGRAMS</t>
  </si>
  <si>
    <t>SPECIALIST'S PROGRAMS</t>
  </si>
  <si>
    <r>
      <t xml:space="preserve">Psychology                                                                                                                                    
</t>
    </r>
    <r>
      <rPr>
        <i/>
        <sz val="10"/>
        <color theme="1"/>
        <rFont val="Times New Roman"/>
        <family val="1"/>
        <charset val="204"/>
      </rPr>
      <t xml:space="preserve">major: Practical psychology </t>
    </r>
  </si>
  <si>
    <r>
      <t xml:space="preserve">Professional education                                                                                                                                                                                                                                                                                                                                                                                                                                                                                              </t>
    </r>
    <r>
      <rPr>
        <i/>
        <sz val="10"/>
        <color theme="1"/>
        <rFont val="Times New Roman"/>
        <family val="1"/>
        <charset val="204"/>
      </rPr>
      <t xml:space="preserve">major: Technology and Economics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</si>
</sst>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i/>
      <sz val="10"/>
      <color theme="1"/>
      <name val="Times New Roman"/>
      <family val="1"/>
      <charset val="204"/>
    </font>
    <font>
      <b/>
      <sz val="11"/>
      <color theme="1"/>
      <name val="Times New Roman"/>
      <family val="1"/>
      <charset val="204"/>
    </font>
    <font>
      <sz val="11"/>
      <color theme="1"/>
      <name val="Times New Roman"/>
      <family val="1"/>
      <charset val="204"/>
    </font>
    <font>
      <b/>
      <sz val="11.5"/>
      <color theme="1"/>
      <name val="Times New Roman"/>
      <family val="1"/>
      <charset val="204"/>
    </font>
    <font>
      <b/>
      <sz val="12.5"/>
      <color theme="1"/>
      <name val="Times New Roman"/>
      <family val="1"/>
      <charset val="204"/>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right/>
      <top/>
      <bottom style="thin">
        <color indexed="64"/>
      </bottom>
      <diagonal/>
    </border>
  </borders>
  <cellStyleXfs count="1">
    <xf numFmtId="0" fontId="0" fillId="0" borderId="0"/>
  </cellStyleXfs>
  <cellXfs count="65">
    <xf numFmtId="0" fontId="0" fillId="0" borderId="0" xfId="0"/>
    <xf numFmtId="2"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2" fontId="1" fillId="0" borderId="0" xfId="0" applyNumberFormat="1" applyFont="1" applyFill="1" applyAlignment="1">
      <alignment horizontal="left" vertical="center" wrapText="1"/>
    </xf>
    <xf numFmtId="4" fontId="1" fillId="0" borderId="0" xfId="0" applyNumberFormat="1" applyFont="1" applyFill="1" applyAlignment="1">
      <alignment horizontal="center" vertical="center" wrapText="1"/>
    </xf>
    <xf numFmtId="4" fontId="1" fillId="0" borderId="1" xfId="0" applyNumberFormat="1" applyFont="1" applyFill="1" applyBorder="1" applyAlignment="1">
      <alignment horizontal="center" vertical="center" wrapText="1"/>
    </xf>
    <xf numFmtId="0" fontId="1" fillId="0" borderId="0" xfId="0" applyFont="1" applyFill="1"/>
    <xf numFmtId="4" fontId="1" fillId="0" borderId="2" xfId="0" applyNumberFormat="1" applyFont="1" applyFill="1" applyBorder="1" applyAlignment="1">
      <alignment horizontal="center" vertical="center" wrapText="1"/>
    </xf>
    <xf numFmtId="2" fontId="5" fillId="0" borderId="0" xfId="0" applyNumberFormat="1" applyFont="1" applyFill="1" applyAlignment="1">
      <alignment horizontal="center" vertical="center" wrapText="1"/>
    </xf>
    <xf numFmtId="4" fontId="1" fillId="0" borderId="3" xfId="0" applyNumberFormat="1" applyFont="1" applyFill="1" applyBorder="1" applyAlignment="1">
      <alignment horizontal="center" vertical="center" wrapText="1"/>
    </xf>
    <xf numFmtId="4" fontId="1" fillId="0" borderId="18" xfId="0" applyNumberFormat="1" applyFont="1" applyFill="1" applyBorder="1" applyAlignment="1">
      <alignment horizontal="center" vertical="center" wrapText="1"/>
    </xf>
    <xf numFmtId="4" fontId="1" fillId="0" borderId="15" xfId="0" applyNumberFormat="1" applyFont="1" applyFill="1" applyBorder="1" applyAlignment="1">
      <alignment horizontal="center" vertical="center" wrapText="1"/>
    </xf>
    <xf numFmtId="4" fontId="1" fillId="0" borderId="21" xfId="0" applyNumberFormat="1" applyFont="1" applyFill="1" applyBorder="1" applyAlignment="1">
      <alignment horizontal="center" vertical="center" wrapText="1"/>
    </xf>
    <xf numFmtId="4" fontId="1" fillId="0" borderId="13" xfId="0" applyNumberFormat="1" applyFont="1" applyFill="1" applyBorder="1" applyAlignment="1">
      <alignment horizontal="center" vertical="center" wrapText="1"/>
    </xf>
    <xf numFmtId="4" fontId="1" fillId="0" borderId="16" xfId="0" applyNumberFormat="1" applyFont="1" applyFill="1" applyBorder="1" applyAlignment="1">
      <alignment horizontal="center" vertical="center" wrapText="1"/>
    </xf>
    <xf numFmtId="4" fontId="1" fillId="0" borderId="22" xfId="0" applyNumberFormat="1" applyFont="1" applyFill="1" applyBorder="1" applyAlignment="1">
      <alignment horizontal="center" vertical="center" wrapText="1"/>
    </xf>
    <xf numFmtId="2" fontId="1" fillId="0" borderId="19" xfId="0" applyNumberFormat="1" applyFont="1" applyFill="1" applyBorder="1" applyAlignment="1">
      <alignment horizontal="center" vertical="center" wrapText="1"/>
    </xf>
    <xf numFmtId="4" fontId="1" fillId="0" borderId="0" xfId="0" applyNumberFormat="1" applyFont="1" applyFill="1" applyAlignment="1">
      <alignment horizontal="left" vertical="center" wrapText="1"/>
    </xf>
    <xf numFmtId="2" fontId="4" fillId="0" borderId="0" xfId="0" applyNumberFormat="1" applyFont="1" applyFill="1" applyAlignment="1">
      <alignment horizontal="center" vertical="center" wrapText="1"/>
    </xf>
    <xf numFmtId="49" fontId="1" fillId="0" borderId="14" xfId="0" applyNumberFormat="1" applyFont="1" applyFill="1" applyBorder="1" applyAlignment="1">
      <alignment horizontal="center" vertical="center" wrapText="1"/>
    </xf>
    <xf numFmtId="4" fontId="1" fillId="0" borderId="14" xfId="0" applyNumberFormat="1" applyFont="1" applyFill="1" applyBorder="1" applyAlignment="1">
      <alignment horizontal="center" vertical="center" wrapText="1"/>
    </xf>
    <xf numFmtId="4" fontId="1" fillId="0" borderId="26" xfId="0" applyNumberFormat="1" applyFont="1" applyFill="1" applyBorder="1" applyAlignment="1">
      <alignment horizontal="center" vertical="center" wrapText="1"/>
    </xf>
    <xf numFmtId="4" fontId="1" fillId="0" borderId="27" xfId="0" applyNumberFormat="1" applyFont="1" applyFill="1" applyBorder="1" applyAlignment="1">
      <alignment horizontal="center" vertical="center" wrapText="1"/>
    </xf>
    <xf numFmtId="49" fontId="1" fillId="0" borderId="18" xfId="0" applyNumberFormat="1" applyFont="1" applyFill="1" applyBorder="1" applyAlignment="1">
      <alignment horizontal="center" vertical="center" wrapText="1"/>
    </xf>
    <xf numFmtId="2" fontId="1" fillId="0" borderId="18"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center" vertical="center" wrapText="1"/>
    </xf>
    <xf numFmtId="2" fontId="1" fillId="0" borderId="3"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2" fontId="1" fillId="0" borderId="2" xfId="0" applyNumberFormat="1" applyFont="1" applyFill="1" applyBorder="1" applyAlignment="1">
      <alignment horizontal="left" vertical="center" wrapText="1"/>
    </xf>
    <xf numFmtId="49" fontId="1" fillId="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2" fontId="1" fillId="0" borderId="26" xfId="0" applyNumberFormat="1" applyFont="1" applyFill="1" applyBorder="1" applyAlignment="1">
      <alignment horizontal="left" vertical="center" wrapText="1"/>
    </xf>
    <xf numFmtId="2" fontId="1" fillId="0" borderId="14" xfId="0" applyNumberFormat="1" applyFont="1" applyFill="1" applyBorder="1" applyAlignment="1">
      <alignment horizontal="left" vertical="center" wrapText="1"/>
    </xf>
    <xf numFmtId="2" fontId="1" fillId="0" borderId="17" xfId="0" applyNumberFormat="1"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24"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4" fontId="1" fillId="0" borderId="0" xfId="0" applyNumberFormat="1" applyFont="1" applyFill="1" applyAlignment="1">
      <alignment horizontal="left" vertical="center" wrapText="1"/>
    </xf>
    <xf numFmtId="4" fontId="1" fillId="0" borderId="23" xfId="0" applyNumberFormat="1" applyFont="1" applyFill="1" applyBorder="1" applyAlignment="1">
      <alignment horizontal="center" vertical="center" wrapText="1"/>
    </xf>
    <xf numFmtId="4" fontId="1" fillId="0" borderId="12" xfId="0" applyNumberFormat="1" applyFont="1" applyFill="1" applyBorder="1" applyAlignment="1">
      <alignment horizontal="center" vertical="center" wrapText="1"/>
    </xf>
    <xf numFmtId="2" fontId="2" fillId="0" borderId="11"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28" xfId="0" applyNumberFormat="1" applyFont="1" applyFill="1" applyBorder="1" applyAlignment="1">
      <alignment horizontal="center" vertical="center" wrapText="1"/>
    </xf>
    <xf numFmtId="2" fontId="2" fillId="0" borderId="12" xfId="0" applyNumberFormat="1" applyFont="1" applyFill="1" applyBorder="1" applyAlignment="1">
      <alignment horizontal="center" vertical="center" wrapText="1"/>
    </xf>
    <xf numFmtId="2" fontId="1" fillId="0" borderId="20" xfId="0" applyNumberFormat="1" applyFont="1" applyFill="1" applyBorder="1" applyAlignment="1">
      <alignment horizontal="center" vertical="center" wrapText="1"/>
    </xf>
    <xf numFmtId="2" fontId="7" fillId="0" borderId="0" xfId="0" applyNumberFormat="1" applyFont="1" applyFill="1" applyAlignment="1">
      <alignment horizontal="center" vertical="center" wrapText="1"/>
    </xf>
    <xf numFmtId="2" fontId="6" fillId="0" borderId="0" xfId="0" applyNumberFormat="1" applyFont="1" applyFill="1" applyAlignment="1">
      <alignment horizontal="center" vertical="center" wrapText="1"/>
    </xf>
    <xf numFmtId="2" fontId="6" fillId="0" borderId="0" xfId="0" applyNumberFormat="1" applyFont="1" applyFill="1" applyAlignment="1">
      <alignment horizontal="center" vertical="center"/>
    </xf>
    <xf numFmtId="2" fontId="4" fillId="0" borderId="0" xfId="0" applyNumberFormat="1" applyFont="1" applyFill="1" applyAlignment="1">
      <alignment horizontal="center" vertical="center" wrapText="1"/>
    </xf>
    <xf numFmtId="2" fontId="1" fillId="0" borderId="4" xfId="0" applyNumberFormat="1" applyFont="1" applyFill="1" applyBorder="1" applyAlignment="1">
      <alignment horizontal="center" vertical="center" wrapText="1"/>
    </xf>
    <xf numFmtId="2" fontId="1" fillId="0" borderId="19"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14" xfId="0" applyNumberFormat="1" applyFont="1" applyFill="1" applyBorder="1" applyAlignment="1">
      <alignment horizontal="center" vertical="center" wrapText="1"/>
    </xf>
    <xf numFmtId="2" fontId="1" fillId="0" borderId="5" xfId="0" applyNumberFormat="1" applyFont="1" applyFill="1" applyBorder="1" applyAlignment="1">
      <alignment horizontal="center" vertical="center" wrapText="1"/>
    </xf>
    <xf numFmtId="2" fontId="1" fillId="0" borderId="14" xfId="0" applyNumberFormat="1" applyFont="1" applyFill="1" applyBorder="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14"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2" fontId="1" fillId="0" borderId="17"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topLeftCell="A33" zoomScaleNormal="100" zoomScaleSheetLayoutView="100" workbookViewId="0">
      <selection activeCell="C44" sqref="C44"/>
    </sheetView>
  </sheetViews>
  <sheetFormatPr defaultRowHeight="12.75" x14ac:dyDescent="0.25"/>
  <cols>
    <col min="1" max="1" width="11" style="1" customWidth="1"/>
    <col min="2" max="2" width="12.85546875" style="2" customWidth="1"/>
    <col min="3" max="3" width="75.42578125" style="3" customWidth="1"/>
    <col min="4" max="4" width="17.7109375" style="4" customWidth="1"/>
    <col min="5" max="6" width="15.140625" style="4" customWidth="1"/>
    <col min="7" max="16384" width="9.140625" style="1"/>
  </cols>
  <sheetData>
    <row r="1" spans="1:9" x14ac:dyDescent="0.25">
      <c r="E1" s="42" t="s">
        <v>14</v>
      </c>
      <c r="F1" s="42"/>
    </row>
    <row r="3" spans="1:9" x14ac:dyDescent="0.25">
      <c r="E3" s="42" t="s">
        <v>15</v>
      </c>
      <c r="F3" s="42"/>
    </row>
    <row r="4" spans="1:9" x14ac:dyDescent="0.25">
      <c r="E4" s="42" t="s">
        <v>16</v>
      </c>
      <c r="F4" s="42"/>
    </row>
    <row r="5" spans="1:9" x14ac:dyDescent="0.25">
      <c r="E5" s="42" t="s">
        <v>17</v>
      </c>
      <c r="F5" s="42"/>
    </row>
    <row r="6" spans="1:9" x14ac:dyDescent="0.25">
      <c r="E6" s="42"/>
      <c r="F6" s="42"/>
    </row>
    <row r="7" spans="1:9" x14ac:dyDescent="0.25">
      <c r="E7" s="17"/>
      <c r="F7" s="17"/>
    </row>
    <row r="8" spans="1:9" s="8" customFormat="1" ht="15" customHeight="1" x14ac:dyDescent="0.25">
      <c r="A8" s="51" t="s">
        <v>18</v>
      </c>
      <c r="B8" s="52"/>
      <c r="C8" s="52"/>
      <c r="D8" s="52"/>
      <c r="E8" s="52"/>
      <c r="F8" s="52"/>
    </row>
    <row r="9" spans="1:9" s="8" customFormat="1" ht="15" x14ac:dyDescent="0.25">
      <c r="A9" s="51" t="s">
        <v>19</v>
      </c>
      <c r="B9" s="51"/>
      <c r="C9" s="51"/>
      <c r="D9" s="51"/>
      <c r="E9" s="51"/>
      <c r="F9" s="51"/>
    </row>
    <row r="10" spans="1:9" s="8" customFormat="1" ht="11.25" customHeight="1" x14ac:dyDescent="0.25">
      <c r="A10" s="18"/>
      <c r="B10" s="18"/>
      <c r="C10" s="18"/>
      <c r="D10" s="18"/>
      <c r="E10" s="18"/>
      <c r="F10" s="18"/>
    </row>
    <row r="11" spans="1:9" s="8" customFormat="1" ht="16.5" x14ac:dyDescent="0.25">
      <c r="A11" s="50" t="s">
        <v>20</v>
      </c>
      <c r="B11" s="50"/>
      <c r="C11" s="50"/>
      <c r="D11" s="50"/>
      <c r="E11" s="50"/>
      <c r="F11" s="50"/>
    </row>
    <row r="12" spans="1:9" s="8" customFormat="1" ht="15.75" customHeight="1" x14ac:dyDescent="0.25">
      <c r="A12" s="50" t="s">
        <v>71</v>
      </c>
      <c r="B12" s="50"/>
      <c r="C12" s="50"/>
      <c r="D12" s="50"/>
      <c r="E12" s="50"/>
      <c r="F12" s="50"/>
    </row>
    <row r="13" spans="1:9" s="8" customFormat="1" ht="15" x14ac:dyDescent="0.25">
      <c r="A13" s="53" t="s">
        <v>21</v>
      </c>
      <c r="B13" s="53"/>
      <c r="C13" s="53"/>
      <c r="D13" s="53"/>
      <c r="E13" s="53"/>
      <c r="F13" s="53"/>
    </row>
    <row r="14" spans="1:9" ht="12" customHeight="1" thickBot="1" x14ac:dyDescent="0.3"/>
    <row r="15" spans="1:9" ht="26.25" customHeight="1" thickTop="1" x14ac:dyDescent="0.25">
      <c r="A15" s="54" t="s">
        <v>22</v>
      </c>
      <c r="B15" s="56" t="s">
        <v>23</v>
      </c>
      <c r="C15" s="58" t="s">
        <v>24</v>
      </c>
      <c r="D15" s="60" t="s">
        <v>25</v>
      </c>
      <c r="E15" s="43" t="s">
        <v>26</v>
      </c>
      <c r="F15" s="44"/>
    </row>
    <row r="16" spans="1:9" ht="26.25" thickBot="1" x14ac:dyDescent="0.3">
      <c r="A16" s="55"/>
      <c r="B16" s="57"/>
      <c r="C16" s="59"/>
      <c r="D16" s="61"/>
      <c r="E16" s="20" t="s">
        <v>27</v>
      </c>
      <c r="F16" s="11" t="s">
        <v>28</v>
      </c>
      <c r="I16" s="1" t="s">
        <v>13</v>
      </c>
    </row>
    <row r="17" spans="1:6" ht="14.25" thickTop="1" thickBot="1" x14ac:dyDescent="0.3">
      <c r="A17" s="45" t="s">
        <v>78</v>
      </c>
      <c r="B17" s="46"/>
      <c r="C17" s="46"/>
      <c r="D17" s="46"/>
      <c r="E17" s="46"/>
      <c r="F17" s="48"/>
    </row>
    <row r="18" spans="1:6" ht="25.5" x14ac:dyDescent="0.25">
      <c r="A18" s="49" t="s">
        <v>29</v>
      </c>
      <c r="B18" s="23" t="s">
        <v>10</v>
      </c>
      <c r="C18" s="24" t="s">
        <v>30</v>
      </c>
      <c r="D18" s="5">
        <v>116080</v>
      </c>
      <c r="E18" s="10">
        <v>65750</v>
      </c>
      <c r="F18" s="12">
        <f t="shared" ref="F18:F33" si="0">D18-E18</f>
        <v>50330</v>
      </c>
    </row>
    <row r="19" spans="1:6" ht="25.5" x14ac:dyDescent="0.25">
      <c r="A19" s="39"/>
      <c r="B19" s="25" t="s">
        <v>8</v>
      </c>
      <c r="C19" s="26" t="s">
        <v>31</v>
      </c>
      <c r="D19" s="5">
        <v>116080</v>
      </c>
      <c r="E19" s="5">
        <f t="shared" ref="E19:E33" si="1">D19/2</f>
        <v>58040</v>
      </c>
      <c r="F19" s="13">
        <f t="shared" si="0"/>
        <v>58040</v>
      </c>
    </row>
    <row r="20" spans="1:6" ht="25.5" x14ac:dyDescent="0.25">
      <c r="A20" s="39"/>
      <c r="B20" s="25" t="s">
        <v>2</v>
      </c>
      <c r="C20" s="26" t="s">
        <v>34</v>
      </c>
      <c r="D20" s="5">
        <v>116080</v>
      </c>
      <c r="E20" s="5">
        <f t="shared" si="1"/>
        <v>58040</v>
      </c>
      <c r="F20" s="13">
        <f t="shared" si="0"/>
        <v>58040</v>
      </c>
    </row>
    <row r="21" spans="1:6" ht="25.5" x14ac:dyDescent="0.25">
      <c r="A21" s="39"/>
      <c r="B21" s="25" t="s">
        <v>2</v>
      </c>
      <c r="C21" s="26" t="s">
        <v>35</v>
      </c>
      <c r="D21" s="5">
        <v>116080</v>
      </c>
      <c r="E21" s="5">
        <f t="shared" si="1"/>
        <v>58040</v>
      </c>
      <c r="F21" s="13">
        <f t="shared" si="0"/>
        <v>58040</v>
      </c>
    </row>
    <row r="22" spans="1:6" ht="25.5" x14ac:dyDescent="0.25">
      <c r="A22" s="39"/>
      <c r="B22" s="25" t="s">
        <v>2</v>
      </c>
      <c r="C22" s="26" t="s">
        <v>36</v>
      </c>
      <c r="D22" s="5">
        <v>116080</v>
      </c>
      <c r="E22" s="5">
        <f t="shared" si="1"/>
        <v>58040</v>
      </c>
      <c r="F22" s="13">
        <f t="shared" si="0"/>
        <v>58040</v>
      </c>
    </row>
    <row r="23" spans="1:6" ht="25.5" x14ac:dyDescent="0.25">
      <c r="A23" s="39"/>
      <c r="B23" s="25" t="s">
        <v>2</v>
      </c>
      <c r="C23" s="26" t="s">
        <v>37</v>
      </c>
      <c r="D23" s="5">
        <v>116080</v>
      </c>
      <c r="E23" s="5">
        <f t="shared" si="1"/>
        <v>58040</v>
      </c>
      <c r="F23" s="13">
        <f t="shared" si="0"/>
        <v>58040</v>
      </c>
    </row>
    <row r="24" spans="1:6" ht="25.5" x14ac:dyDescent="0.25">
      <c r="A24" s="39"/>
      <c r="B24" s="25" t="s">
        <v>2</v>
      </c>
      <c r="C24" s="26" t="s">
        <v>39</v>
      </c>
      <c r="D24" s="5">
        <v>116080</v>
      </c>
      <c r="E24" s="5">
        <f t="shared" si="1"/>
        <v>58040</v>
      </c>
      <c r="F24" s="13">
        <f t="shared" si="0"/>
        <v>58040</v>
      </c>
    </row>
    <row r="25" spans="1:6" ht="25.5" x14ac:dyDescent="0.25">
      <c r="A25" s="39"/>
      <c r="B25" s="25" t="s">
        <v>2</v>
      </c>
      <c r="C25" s="26" t="s">
        <v>38</v>
      </c>
      <c r="D25" s="5">
        <v>116080</v>
      </c>
      <c r="E25" s="5">
        <f t="shared" ref="E25:E26" si="2">D25/2</f>
        <v>58040</v>
      </c>
      <c r="F25" s="13">
        <f t="shared" ref="F25:F26" si="3">D25-E25</f>
        <v>58040</v>
      </c>
    </row>
    <row r="26" spans="1:6" ht="25.5" x14ac:dyDescent="0.25">
      <c r="A26" s="39"/>
      <c r="B26" s="25" t="s">
        <v>11</v>
      </c>
      <c r="C26" s="26" t="s">
        <v>32</v>
      </c>
      <c r="D26" s="5">
        <v>116080</v>
      </c>
      <c r="E26" s="5">
        <f t="shared" si="2"/>
        <v>58040</v>
      </c>
      <c r="F26" s="13">
        <f t="shared" si="3"/>
        <v>58040</v>
      </c>
    </row>
    <row r="27" spans="1:6" ht="26.25" thickBot="1" x14ac:dyDescent="0.3">
      <c r="A27" s="41"/>
      <c r="B27" s="27" t="s">
        <v>1</v>
      </c>
      <c r="C27" s="28" t="s">
        <v>33</v>
      </c>
      <c r="D27" s="5">
        <v>116080</v>
      </c>
      <c r="E27" s="9">
        <f t="shared" si="1"/>
        <v>58040</v>
      </c>
      <c r="F27" s="14">
        <f t="shared" si="0"/>
        <v>58040</v>
      </c>
    </row>
    <row r="28" spans="1:6" ht="25.5" x14ac:dyDescent="0.25">
      <c r="A28" s="63" t="s">
        <v>40</v>
      </c>
      <c r="B28" s="25" t="s">
        <v>70</v>
      </c>
      <c r="C28" s="30" t="s">
        <v>80</v>
      </c>
      <c r="D28" s="5">
        <v>130060</v>
      </c>
      <c r="E28" s="7">
        <f t="shared" si="1"/>
        <v>65030</v>
      </c>
      <c r="F28" s="15">
        <f t="shared" si="0"/>
        <v>65030</v>
      </c>
    </row>
    <row r="29" spans="1:6" ht="25.5" x14ac:dyDescent="0.25">
      <c r="A29" s="63"/>
      <c r="B29" s="25" t="s">
        <v>6</v>
      </c>
      <c r="C29" s="26" t="s">
        <v>41</v>
      </c>
      <c r="D29" s="5">
        <v>116080</v>
      </c>
      <c r="E29" s="5">
        <f t="shared" si="1"/>
        <v>58040</v>
      </c>
      <c r="F29" s="13">
        <f t="shared" si="0"/>
        <v>58040</v>
      </c>
    </row>
    <row r="30" spans="1:6" ht="25.5" x14ac:dyDescent="0.25">
      <c r="A30" s="63"/>
      <c r="B30" s="25" t="s">
        <v>6</v>
      </c>
      <c r="C30" s="26" t="s">
        <v>42</v>
      </c>
      <c r="D30" s="5">
        <v>116080</v>
      </c>
      <c r="E30" s="5">
        <f t="shared" si="1"/>
        <v>58040</v>
      </c>
      <c r="F30" s="13">
        <f t="shared" si="0"/>
        <v>58040</v>
      </c>
    </row>
    <row r="31" spans="1:6" ht="25.5" x14ac:dyDescent="0.25">
      <c r="A31" s="63"/>
      <c r="B31" s="25" t="s">
        <v>7</v>
      </c>
      <c r="C31" s="26" t="s">
        <v>43</v>
      </c>
      <c r="D31" s="5">
        <v>127350</v>
      </c>
      <c r="E31" s="5">
        <f t="shared" si="1"/>
        <v>63675</v>
      </c>
      <c r="F31" s="13">
        <f t="shared" si="0"/>
        <v>63675</v>
      </c>
    </row>
    <row r="32" spans="1:6" ht="25.5" x14ac:dyDescent="0.25">
      <c r="A32" s="63"/>
      <c r="B32" s="25" t="s">
        <v>7</v>
      </c>
      <c r="C32" s="26" t="s">
        <v>44</v>
      </c>
      <c r="D32" s="5">
        <v>127350</v>
      </c>
      <c r="E32" s="5">
        <f t="shared" si="1"/>
        <v>63675</v>
      </c>
      <c r="F32" s="13">
        <f t="shared" si="0"/>
        <v>63675</v>
      </c>
    </row>
    <row r="33" spans="1:6" ht="26.25" thickBot="1" x14ac:dyDescent="0.3">
      <c r="A33" s="64"/>
      <c r="B33" s="27" t="s">
        <v>7</v>
      </c>
      <c r="C33" s="28" t="s">
        <v>45</v>
      </c>
      <c r="D33" s="5">
        <v>127350</v>
      </c>
      <c r="E33" s="9">
        <f t="shared" si="1"/>
        <v>63675</v>
      </c>
      <c r="F33" s="14">
        <f t="shared" si="0"/>
        <v>63675</v>
      </c>
    </row>
    <row r="34" spans="1:6" ht="25.5" x14ac:dyDescent="0.25">
      <c r="A34" s="39" t="s">
        <v>46</v>
      </c>
      <c r="B34" s="25" t="s">
        <v>2</v>
      </c>
      <c r="C34" s="26" t="s">
        <v>47</v>
      </c>
      <c r="D34" s="5">
        <v>116080</v>
      </c>
      <c r="E34" s="5">
        <f t="shared" ref="E34:E43" si="4">D34/2</f>
        <v>58040</v>
      </c>
      <c r="F34" s="13">
        <f t="shared" ref="F34:F43" si="5">D34-E34</f>
        <v>58040</v>
      </c>
    </row>
    <row r="35" spans="1:6" ht="25.5" x14ac:dyDescent="0.25">
      <c r="A35" s="39"/>
      <c r="B35" s="25" t="s">
        <v>2</v>
      </c>
      <c r="C35" s="26" t="s">
        <v>48</v>
      </c>
      <c r="D35" s="5">
        <v>116080</v>
      </c>
      <c r="E35" s="5">
        <f t="shared" si="4"/>
        <v>58040</v>
      </c>
      <c r="F35" s="13">
        <f t="shared" si="5"/>
        <v>58040</v>
      </c>
    </row>
    <row r="36" spans="1:6" ht="25.5" x14ac:dyDescent="0.25">
      <c r="A36" s="39"/>
      <c r="B36" s="25" t="s">
        <v>67</v>
      </c>
      <c r="C36" s="26" t="s">
        <v>68</v>
      </c>
      <c r="D36" s="5">
        <v>116080</v>
      </c>
      <c r="E36" s="5">
        <f t="shared" ref="E36" si="6">D36/2</f>
        <v>58040</v>
      </c>
      <c r="F36" s="13">
        <f t="shared" ref="F36" si="7">D36-E36</f>
        <v>58040</v>
      </c>
    </row>
    <row r="37" spans="1:6" ht="25.5" customHeight="1" x14ac:dyDescent="0.25">
      <c r="A37" s="39"/>
      <c r="B37" s="25" t="s">
        <v>2</v>
      </c>
      <c r="C37" s="26" t="s">
        <v>72</v>
      </c>
      <c r="D37" s="5">
        <v>120880</v>
      </c>
      <c r="E37" s="5">
        <f t="shared" si="4"/>
        <v>60440</v>
      </c>
      <c r="F37" s="13">
        <f t="shared" si="5"/>
        <v>60440</v>
      </c>
    </row>
    <row r="38" spans="1:6" ht="25.5" x14ac:dyDescent="0.25">
      <c r="A38" s="39"/>
      <c r="B38" s="25" t="s">
        <v>2</v>
      </c>
      <c r="C38" s="26" t="s">
        <v>50</v>
      </c>
      <c r="D38" s="5">
        <v>120880</v>
      </c>
      <c r="E38" s="5">
        <f t="shared" si="4"/>
        <v>60440</v>
      </c>
      <c r="F38" s="13">
        <f t="shared" si="5"/>
        <v>60440</v>
      </c>
    </row>
    <row r="39" spans="1:6" ht="25.5" x14ac:dyDescent="0.25">
      <c r="A39" s="39"/>
      <c r="B39" s="25" t="s">
        <v>2</v>
      </c>
      <c r="C39" s="26" t="s">
        <v>53</v>
      </c>
      <c r="D39" s="5">
        <v>116080</v>
      </c>
      <c r="E39" s="5">
        <f t="shared" si="4"/>
        <v>58040</v>
      </c>
      <c r="F39" s="13">
        <f t="shared" si="5"/>
        <v>58040</v>
      </c>
    </row>
    <row r="40" spans="1:6" ht="25.5" x14ac:dyDescent="0.25">
      <c r="A40" s="39"/>
      <c r="B40" s="25" t="s">
        <v>2</v>
      </c>
      <c r="C40" s="26" t="s">
        <v>51</v>
      </c>
      <c r="D40" s="5">
        <v>116080</v>
      </c>
      <c r="E40" s="5">
        <f t="shared" si="4"/>
        <v>58040</v>
      </c>
      <c r="F40" s="13">
        <f t="shared" si="5"/>
        <v>58040</v>
      </c>
    </row>
    <row r="41" spans="1:6" ht="25.5" x14ac:dyDescent="0.25">
      <c r="A41" s="40"/>
      <c r="B41" s="25" t="s">
        <v>2</v>
      </c>
      <c r="C41" s="26" t="s">
        <v>66</v>
      </c>
      <c r="D41" s="5">
        <v>116080</v>
      </c>
      <c r="E41" s="5">
        <f t="shared" si="4"/>
        <v>58040</v>
      </c>
      <c r="F41" s="13">
        <f t="shared" si="5"/>
        <v>58040</v>
      </c>
    </row>
    <row r="42" spans="1:6" ht="25.5" x14ac:dyDescent="0.25">
      <c r="A42" s="40"/>
      <c r="B42" s="31" t="s">
        <v>0</v>
      </c>
      <c r="C42" s="26" t="s">
        <v>49</v>
      </c>
      <c r="D42" s="5">
        <v>116080</v>
      </c>
      <c r="E42" s="5">
        <f t="shared" ref="E42" si="8">D42/2</f>
        <v>58040</v>
      </c>
      <c r="F42" s="13">
        <f t="shared" ref="F42" si="9">D42-E42</f>
        <v>58040</v>
      </c>
    </row>
    <row r="43" spans="1:6" ht="26.25" thickBot="1" x14ac:dyDescent="0.3">
      <c r="A43" s="41"/>
      <c r="B43" s="27" t="s">
        <v>2</v>
      </c>
      <c r="C43" s="28" t="s">
        <v>52</v>
      </c>
      <c r="D43" s="5">
        <v>116080</v>
      </c>
      <c r="E43" s="9">
        <f t="shared" si="4"/>
        <v>58040</v>
      </c>
      <c r="F43" s="14">
        <f t="shared" si="5"/>
        <v>58040</v>
      </c>
    </row>
    <row r="44" spans="1:6" ht="25.5" x14ac:dyDescent="0.25">
      <c r="A44" s="62" t="s">
        <v>54</v>
      </c>
      <c r="B44" s="29" t="s">
        <v>2</v>
      </c>
      <c r="C44" s="30" t="s">
        <v>81</v>
      </c>
      <c r="D44" s="5">
        <v>116080</v>
      </c>
      <c r="E44" s="7">
        <f>D44/2</f>
        <v>58040</v>
      </c>
      <c r="F44" s="15">
        <f>D44-E44</f>
        <v>58040</v>
      </c>
    </row>
    <row r="45" spans="1:6" ht="25.5" x14ac:dyDescent="0.25">
      <c r="A45" s="39"/>
      <c r="B45" s="25" t="s">
        <v>3</v>
      </c>
      <c r="C45" s="26" t="s">
        <v>58</v>
      </c>
      <c r="D45" s="5">
        <v>116080</v>
      </c>
      <c r="E45" s="5">
        <f>D45/2</f>
        <v>58040</v>
      </c>
      <c r="F45" s="13">
        <f>D45-E45</f>
        <v>58040</v>
      </c>
    </row>
    <row r="46" spans="1:6" ht="25.5" x14ac:dyDescent="0.25">
      <c r="A46" s="39"/>
      <c r="B46" s="25" t="s">
        <v>3</v>
      </c>
      <c r="C46" s="26" t="s">
        <v>57</v>
      </c>
      <c r="D46" s="5">
        <v>116080</v>
      </c>
      <c r="E46" s="5">
        <f>D46/2</f>
        <v>58040</v>
      </c>
      <c r="F46" s="13">
        <f>D46-E46</f>
        <v>58040</v>
      </c>
    </row>
    <row r="47" spans="1:6" ht="25.5" x14ac:dyDescent="0.25">
      <c r="A47" s="39"/>
      <c r="B47" s="25" t="s">
        <v>4</v>
      </c>
      <c r="C47" s="26" t="s">
        <v>55</v>
      </c>
      <c r="D47" s="5">
        <v>110660</v>
      </c>
      <c r="E47" s="5">
        <f t="shared" ref="E47" si="10">D47/2</f>
        <v>55330</v>
      </c>
      <c r="F47" s="13">
        <f t="shared" ref="F47" si="11">D47-E47</f>
        <v>55330</v>
      </c>
    </row>
    <row r="48" spans="1:6" ht="25.5" x14ac:dyDescent="0.25">
      <c r="A48" s="39"/>
      <c r="B48" s="25" t="s">
        <v>76</v>
      </c>
      <c r="C48" s="26" t="s">
        <v>77</v>
      </c>
      <c r="D48" s="5">
        <v>116080</v>
      </c>
      <c r="E48" s="5">
        <f>D48/2</f>
        <v>58040</v>
      </c>
      <c r="F48" s="13">
        <f>D48-E48</f>
        <v>58040</v>
      </c>
    </row>
    <row r="49" spans="1:6" ht="25.5" x14ac:dyDescent="0.25">
      <c r="A49" s="39"/>
      <c r="B49" s="25" t="s">
        <v>75</v>
      </c>
      <c r="C49" s="26" t="s">
        <v>74</v>
      </c>
      <c r="D49" s="5">
        <v>116080</v>
      </c>
      <c r="E49" s="5">
        <f t="shared" ref="E49:E50" si="12">D49/2</f>
        <v>58040</v>
      </c>
      <c r="F49" s="13">
        <f t="shared" ref="F49:F50" si="13">D49-E49</f>
        <v>58040</v>
      </c>
    </row>
    <row r="50" spans="1:6" ht="26.25" thickBot="1" x14ac:dyDescent="0.3">
      <c r="A50" s="39"/>
      <c r="B50" s="25" t="s">
        <v>5</v>
      </c>
      <c r="C50" s="26" t="s">
        <v>56</v>
      </c>
      <c r="D50" s="5">
        <v>110660</v>
      </c>
      <c r="E50" s="5">
        <f t="shared" si="12"/>
        <v>55330</v>
      </c>
      <c r="F50" s="13">
        <f t="shared" si="13"/>
        <v>55330</v>
      </c>
    </row>
    <row r="51" spans="1:6" ht="25.5" x14ac:dyDescent="0.25">
      <c r="A51" s="49" t="s">
        <v>60</v>
      </c>
      <c r="B51" s="23" t="s">
        <v>9</v>
      </c>
      <c r="C51" s="24" t="s">
        <v>73</v>
      </c>
      <c r="D51" s="10">
        <v>167400</v>
      </c>
      <c r="E51" s="10">
        <f t="shared" ref="E51:E52" si="14">D51/2</f>
        <v>83700</v>
      </c>
      <c r="F51" s="12">
        <f t="shared" ref="F51:F52" si="15">D51-E51</f>
        <v>83700</v>
      </c>
    </row>
    <row r="52" spans="1:6" ht="26.25" thickBot="1" x14ac:dyDescent="0.3">
      <c r="A52" s="41"/>
      <c r="B52" s="27" t="s">
        <v>3</v>
      </c>
      <c r="C52" s="28" t="s">
        <v>59</v>
      </c>
      <c r="D52" s="5">
        <v>116080</v>
      </c>
      <c r="E52" s="9">
        <f t="shared" si="14"/>
        <v>58040</v>
      </c>
      <c r="F52" s="14">
        <f t="shared" si="15"/>
        <v>58040</v>
      </c>
    </row>
    <row r="53" spans="1:6" ht="51.75" thickBot="1" x14ac:dyDescent="0.3">
      <c r="A53" s="35" t="s">
        <v>61</v>
      </c>
      <c r="B53" s="32" t="s">
        <v>2</v>
      </c>
      <c r="C53" s="33" t="s">
        <v>62</v>
      </c>
      <c r="D53" s="5">
        <v>116080</v>
      </c>
      <c r="E53" s="21">
        <f t="shared" ref="E53" si="16">D53/2</f>
        <v>58040</v>
      </c>
      <c r="F53" s="22">
        <f t="shared" ref="F53" si="17">D53-E53</f>
        <v>58040</v>
      </c>
    </row>
    <row r="54" spans="1:6" ht="13.5" thickTop="1" x14ac:dyDescent="0.25">
      <c r="A54" s="45" t="s">
        <v>79</v>
      </c>
      <c r="B54" s="46"/>
      <c r="C54" s="46"/>
      <c r="D54" s="47"/>
      <c r="E54" s="46"/>
      <c r="F54" s="48"/>
    </row>
    <row r="55" spans="1:6" ht="77.25" thickBot="1" x14ac:dyDescent="0.3">
      <c r="A55" s="16" t="s">
        <v>60</v>
      </c>
      <c r="B55" s="19" t="s">
        <v>12</v>
      </c>
      <c r="C55" s="34" t="s">
        <v>63</v>
      </c>
      <c r="D55" s="20">
        <v>147600</v>
      </c>
      <c r="E55" s="20">
        <f t="shared" ref="E55" si="18">D55/2</f>
        <v>73800</v>
      </c>
      <c r="F55" s="11">
        <f t="shared" ref="F55" si="19">D55-E55</f>
        <v>73800</v>
      </c>
    </row>
    <row r="56" spans="1:6" s="6" customFormat="1" ht="90" thickTop="1" x14ac:dyDescent="0.2">
      <c r="A56" s="36"/>
      <c r="B56" s="37"/>
      <c r="C56" s="3" t="s">
        <v>69</v>
      </c>
      <c r="D56" s="38"/>
      <c r="E56" s="38"/>
      <c r="F56" s="38"/>
    </row>
    <row r="59" spans="1:6" x14ac:dyDescent="0.25">
      <c r="C59" s="1" t="s">
        <v>64</v>
      </c>
      <c r="D59" s="4" t="s">
        <v>65</v>
      </c>
    </row>
  </sheetData>
  <mergeCells count="22">
    <mergeCell ref="A54:F54"/>
    <mergeCell ref="A51:A52"/>
    <mergeCell ref="A12:F12"/>
    <mergeCell ref="A8:F8"/>
    <mergeCell ref="A9:F9"/>
    <mergeCell ref="A11:F11"/>
    <mergeCell ref="A13:F13"/>
    <mergeCell ref="A15:A16"/>
    <mergeCell ref="B15:B16"/>
    <mergeCell ref="C15:C16"/>
    <mergeCell ref="D15:D16"/>
    <mergeCell ref="A17:F17"/>
    <mergeCell ref="A44:A50"/>
    <mergeCell ref="A18:A27"/>
    <mergeCell ref="A28:A33"/>
    <mergeCell ref="A34:A43"/>
    <mergeCell ref="E1:F1"/>
    <mergeCell ref="E3:F3"/>
    <mergeCell ref="E4:F4"/>
    <mergeCell ref="E5:F5"/>
    <mergeCell ref="E6:F6"/>
    <mergeCell ref="E15:F15"/>
  </mergeCells>
  <pageMargins left="0.69" right="0.59" top="0.31" bottom="0.26" header="0.15748031496062992" footer="0.15748031496062992"/>
  <pageSetup paperSize="9" scale="89" orientation="landscape" r:id="rId1"/>
  <rowBreaks count="1" manualBreakCount="1">
    <brk id="5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Очная </vt:lpstr>
      <vt:lpstr>'Очная '!Заголовки_для_печати</vt:lpstr>
      <vt:lpstr>'Очная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2016-06-10T06:05:02Z</cp:lastPrinted>
  <dcterms:created xsi:type="dcterms:W3CDTF">2014-07-03T12:43:01Z</dcterms:created>
  <dcterms:modified xsi:type="dcterms:W3CDTF">2021-06-21T11:49:00Z</dcterms:modified>
</cp:coreProperties>
</file>